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Pressestelle\Ablage_Pressestelle\2018\Pressemitteilungen\"/>
    </mc:Choice>
  </mc:AlternateContent>
  <bookViews>
    <workbookView xWindow="0" yWindow="0" windowWidth="28800" windowHeight="12345"/>
  </bookViews>
  <sheets>
    <sheet name="Innovative Kulturprojekte " sheetId="1" r:id="rId1"/>
    <sheet name="Kulturelle Bildung" sheetId="2" r:id="rId2"/>
    <sheet name="Kunst + Kultur fürs ganze Land" sheetId="3" r:id="rId3"/>
    <sheet name="Interkultur" sheetId="4"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4" l="1"/>
  <c r="E12" i="3" l="1"/>
  <c r="E14" i="2" l="1"/>
  <c r="E19" i="1" l="1"/>
</calcChain>
</file>

<file path=xl/sharedStrings.xml><?xml version="1.0" encoding="utf-8"?>
<sst xmlns="http://schemas.openxmlformats.org/spreadsheetml/2006/main" count="189" uniqueCount="150">
  <si>
    <t>Förderungen Innovationsfonds Kunst 2018 - Programmlinie "Innovative Kunst- und Kulturprojekte"</t>
  </si>
  <si>
    <t>Name der Einrichtung</t>
  </si>
  <si>
    <t xml:space="preserve">Projekttitel  </t>
  </si>
  <si>
    <t xml:space="preserve">Projektbeschreibung </t>
  </si>
  <si>
    <t>Ort</t>
  </si>
  <si>
    <t>Fördersumme</t>
  </si>
  <si>
    <t>Theater Freiburg</t>
  </si>
  <si>
    <t>Screendance Festival Freiburg</t>
  </si>
  <si>
    <r>
      <t xml:space="preserve">Im Theater Freiburg findet vom  5. bis 9. Juni 2019  das erste </t>
    </r>
    <r>
      <rPr>
        <i/>
        <sz val="10"/>
        <rFont val="Arial"/>
        <family val="2"/>
      </rPr>
      <t>SCREENDANCE Festival</t>
    </r>
    <r>
      <rPr>
        <sz val="10"/>
        <rFont val="Arial"/>
        <family val="2"/>
      </rPr>
      <t xml:space="preserve"> in Deutschland statt. Die mittlerweile eigenständige Kunstform SCREENDANCE vereint Tanz- und Filmtechniken sowie Elemente aus Performance, Musik, digitalen Medien und Bildender Kunst in dem Medium Video zu einem genreübergreifenden Werk. </t>
    </r>
  </si>
  <si>
    <t>Freiburg</t>
  </si>
  <si>
    <t>Kunsthalle Göppingen</t>
  </si>
  <si>
    <t>Getanzte Bilder. Bewegung, Geste, Tanz, Bild (Arbeitstitel)</t>
  </si>
  <si>
    <t>Göppingen</t>
  </si>
  <si>
    <t>KlangForum Heidelberg e.V.</t>
  </si>
  <si>
    <t>Sternbild: Mensch</t>
  </si>
  <si>
    <t>Heidelberg</t>
  </si>
  <si>
    <t>Sammlung Prinzhorn</t>
  </si>
  <si>
    <t xml:space="preserve">Gewächse der Seele – Pflanzenfantasien zwischen Symbolismus und Outsider Art. </t>
  </si>
  <si>
    <t>ZKM | Zentrum für Kunst und Medien Karlsruhe</t>
  </si>
  <si>
    <t>zkm_gameplay. the next level</t>
  </si>
  <si>
    <r>
      <t xml:space="preserve">Die Ausstellung </t>
    </r>
    <r>
      <rPr>
        <i/>
        <sz val="10"/>
        <rFont val="Arial"/>
        <family val="2"/>
      </rPr>
      <t>zkm_gameplay. the next level</t>
    </r>
    <r>
      <rPr>
        <sz val="10"/>
        <rFont val="Arial"/>
        <family val="2"/>
      </rPr>
      <t xml:space="preserve"> widmet sich den aktuellen Entwicklungen des kulturellen Leitmediums Computerspiel. Die künstlerischen Aspekte stehen dabei im Fokus der Ausstellung. Das innovative Raumkonzept der Ausstellung soll eine Atmosphäre erzeugen, die zum gemeinsamen Erkunden der virtuellen Welten anregt. Darüber hinaus soll die Ausstellung zu einem »third place« werden: eine für alle offene Plattform, ein Raum des Lernens und Arbeitens, des informativen, kreativen und kritischen Austauschs.</t>
    </r>
  </si>
  <si>
    <t>Karlsruhe</t>
  </si>
  <si>
    <t>Kulturzentrum Tempel Karlsruhe</t>
  </si>
  <si>
    <t>Tanzbegegnungen – ein inklusives Tanzfestival</t>
  </si>
  <si>
    <r>
      <t xml:space="preserve">Das Projekt </t>
    </r>
    <r>
      <rPr>
        <i/>
        <sz val="10"/>
        <rFont val="Arial"/>
        <family val="2"/>
      </rPr>
      <t>Tanzbegegnungen</t>
    </r>
    <r>
      <rPr>
        <sz val="10"/>
        <rFont val="Arial"/>
        <family val="2"/>
      </rPr>
      <t xml:space="preserve"> lässt in Kooperation mit dem Festival „Encontro Para-Dancar“ aus Brasilien in Deutschland erstmalig ein inklusives Tanzfestival in engem Austausch mit der brasilianischen Inklusions-Tanzszene entstehen. Im Vordergrund steht der zeitgenössische Tanz von Tanzkompanien, die in der Besetzung Menschen mit körperlicher oder geistiger Behinderung engagieren. </t>
    </r>
  </si>
  <si>
    <t>Kunsthalle Mannheim</t>
  </si>
  <si>
    <t xml:space="preserve">Volume V – Im Kontext von: Konstruktion der Welt. Kunst + Ökonomie 1919-1939 / 2008-2018 </t>
  </si>
  <si>
    <t>Mannheim</t>
  </si>
  <si>
    <t>Musik der Jahrhunderte Stuttgart</t>
  </si>
  <si>
    <t>Crossing Borders</t>
  </si>
  <si>
    <r>
      <t xml:space="preserve">In </t>
    </r>
    <r>
      <rPr>
        <i/>
        <sz val="10"/>
        <rFont val="Arial"/>
        <family val="2"/>
      </rPr>
      <t xml:space="preserve">Crossing Borders </t>
    </r>
    <r>
      <rPr>
        <sz val="10"/>
        <rFont val="Arial"/>
        <family val="2"/>
      </rPr>
      <t xml:space="preserve">erschaffen israelische und deutsche Komponisten, bildende Künstler und Ensembles gemeinsam einen sowohl geistigen als auch physischen Raum, in dem sie Grenzen und Grenzziehung künstlerisch erkunden und brisante gesellschaftspolitische Themen hinterfragen: Einwanderung, Flucht, israelisch-palästinensische Grenzen, israelisch-deutsche Geschichte, aber auch Gendergrenzen. Das interdisziplinäre Projekt für Stimmen und Instrumente basiert auf Texten von eingewanderten oder geflüchteten Schriftstellern. </t>
    </r>
  </si>
  <si>
    <t>Stuttgart</t>
  </si>
  <si>
    <t>Performance Electrics gGmbH</t>
  </si>
  <si>
    <t>Pylonia - Innovative Energien</t>
  </si>
  <si>
    <t>NAF e.V. (gemeinnützig)</t>
  </si>
  <si>
    <t>ARBEIT UND PRODUKTIVITÄT – neoliberale Arbeitsstruktur im Spannungsfeld zur Zweckfreiheit der Kunst.</t>
  </si>
  <si>
    <t>Initiative Lern- und Gedenkort Hotel Silber e.V.</t>
  </si>
  <si>
    <t>StolperKunst</t>
  </si>
  <si>
    <t>Literaturhaus Stuttgart</t>
  </si>
  <si>
    <t>Falsches Rot</t>
  </si>
  <si>
    <r>
      <t>Mit dem Projekt</t>
    </r>
    <r>
      <rPr>
        <i/>
        <sz val="10"/>
        <rFont val="Arial"/>
        <family val="2"/>
      </rPr>
      <t xml:space="preserve"> Falsches Rot</t>
    </r>
    <r>
      <rPr>
        <sz val="10"/>
        <rFont val="Arial"/>
        <family val="2"/>
      </rPr>
      <t xml:space="preserve"> beauftragt das Literaturhaus Stuttgart 50 Jahre nach 1968 den Buchpreisträger, Autor und Lyriker Frank Witzel, den Stuttgarter Lyriker und Verleger Ulf Stolterfoht und den Lyriker Dieter M. Gräf, die Doppelwertigkeiten im Projekt der Linken in einer eigens entwickelten Literaturausstellung mit eigener Veranstaltungsreihe und Zeitung künstlerisch zu bearbeiten. </t>
    </r>
  </si>
  <si>
    <t>Stadtlücken e.V.</t>
  </si>
  <si>
    <t>TAUBEN (AT)</t>
  </si>
  <si>
    <t>Staatliche Hochschule für Musik Trossingen</t>
  </si>
  <si>
    <t>Zukunftswerkstatt Trossingen / zwischen Digitalität und klassischem Erbe</t>
  </si>
  <si>
    <t>Trossingen</t>
  </si>
  <si>
    <t xml:space="preserve">xatra </t>
  </si>
  <si>
    <t>IM KLANGSTROM. BURG | STADT | BURG. ULMER VERTONUNGEN</t>
  </si>
  <si>
    <t>Ulm</t>
  </si>
  <si>
    <t xml:space="preserve">Gesamt: </t>
  </si>
  <si>
    <r>
      <t xml:space="preserve">In der Kunsthalle Göppingen treten bei </t>
    </r>
    <r>
      <rPr>
        <i/>
        <sz val="10"/>
        <rFont val="Arial"/>
        <family val="2"/>
      </rPr>
      <t>Getanzte Bilder</t>
    </r>
    <r>
      <rPr>
        <sz val="10"/>
        <rFont val="Arial"/>
        <family val="2"/>
      </rPr>
      <t xml:space="preserve"> Kunst und Tanz in eine Symbiose: Hier geht es um die wechselseitig inspirierte Eroberung von Bewegung, Raum und Zeit als gestalterisches Zentrum. Die Ausstellung thematisiert dabei die Wechselbeziehung von aus Bewegung entstandenen Bildern bzw. mittels Tanz entstandener Bilder im 20./21. Jahrhundert sowie Bildern, die in Tanz umgesetzt werden.</t>
    </r>
  </si>
  <si>
    <r>
      <t xml:space="preserve">Das Klangforum Heidelberg zeigt in </t>
    </r>
    <r>
      <rPr>
        <i/>
        <sz val="10"/>
        <rFont val="Arial"/>
        <family val="2"/>
      </rPr>
      <t>Sternbild: Mensch</t>
    </r>
    <r>
      <rPr>
        <sz val="10"/>
        <rFont val="Arial"/>
        <family val="2"/>
      </rPr>
      <t xml:space="preserve"> den Kosmos in doppelter Perspektive: als Blick und als Projektion, als Resonanz menschlicher Wahrnehmung und objektiviert in wissenschaftlicher Erfassung. Vier ortsspezifische Werke renommierter experimenteller Komponisten - teils live-elektronische und multimediale Musik für Stimmen und Instrumente - nehmen sich dieser speziellen Thematik im galaxisförmigen Heidelberger "Haus der Astronomie" an. </t>
    </r>
  </si>
  <si>
    <r>
      <t xml:space="preserve">Das inklusive Projekt </t>
    </r>
    <r>
      <rPr>
        <i/>
        <sz val="10"/>
        <rFont val="Arial"/>
        <family val="2"/>
      </rPr>
      <t>Gewächse der Seele</t>
    </r>
    <r>
      <rPr>
        <sz val="10"/>
        <rFont val="Arial"/>
        <family val="2"/>
      </rPr>
      <t xml:space="preserve"> rückt in der Sammlung Prinzhorn in einer breit aufgestellten und in dieser Form einmaligen Gruppierung von Ausstellungen und Performances die Beudeutung und Qualität von 'Outsider Art' über das Thema Pflanzen in den Fokus. Ergänzend wird der historische mit dem aktuellen Blick auf die Künste verbunden und mit einem vielfältigen und inklusiven Programm vermittelt. </t>
    </r>
  </si>
  <si>
    <r>
      <t xml:space="preserve">Die </t>
    </r>
    <r>
      <rPr>
        <i/>
        <sz val="10"/>
        <rFont val="Arial"/>
        <family val="2"/>
      </rPr>
      <t xml:space="preserve">Gruppe Volume V </t>
    </r>
    <r>
      <rPr>
        <sz val="10"/>
        <rFont val="Arial"/>
        <family val="2"/>
      </rPr>
      <t xml:space="preserve">ist in die Kunsthalle Mannheim eingeladen, um als autonome Einheit im Kontext der zeitgenössischen Sektion bei der zweiteiligen Ausstellung „Konstruktion der Welt: Kunst + Ökonomie 1919-1939 / 2008-2018“ mitzuwirken.Die Gruppe erarbeitet künstlerisch die Konstruktionen neuer Wohn-, Lebens- und Produktionsverhältnisse und wird in und vor dem Neubau sowie im öffentlichen Raum agieren und dafür das MASH (Mobile Army Surgical Hospital) als Headquarter benutzen. </t>
    </r>
  </si>
  <si>
    <r>
      <rPr>
        <i/>
        <sz val="10"/>
        <rFont val="Arial"/>
        <family val="2"/>
      </rPr>
      <t>Pylonia</t>
    </r>
    <r>
      <rPr>
        <sz val="10"/>
        <rFont val="Arial"/>
        <family val="2"/>
      </rPr>
      <t xml:space="preserve"> soll innovatives Zukunftslabor, Plattform für Künstler und Wissenschaftler sowie Tauschring für Jedermann werden. Geprägt von der kritischen Auseinandersetzung mit den Themen Kunst, Energie, Macht und Autonomie möchte Performance Electrics hierfür regelmäßig Tagungen und Workshops durchführen und gleichzeitig  die Produktion von Strom durch Kunst (Kunststrom) für das Areal des Kunstverein Wagenhalle ausbauen, um eine unabhängige Energieversorgung zu verwirklichen.</t>
    </r>
  </si>
  <si>
    <r>
      <t xml:space="preserve">Unter dem Motto </t>
    </r>
    <r>
      <rPr>
        <i/>
        <sz val="10"/>
        <rFont val="Arial"/>
        <family val="2"/>
      </rPr>
      <t>StolperKunst</t>
    </r>
    <r>
      <rPr>
        <sz val="10"/>
        <rFont val="Arial"/>
        <family val="2"/>
      </rPr>
      <t xml:space="preserve"> hat sich ein Netzwerk von KünstlerInnen gebildet, die  mit den Stuttgarter Stolpersteinen verknüpfte Biografien und Geschichten künstlerisch aufgreifen. Durch neue Ansätze, kritische Auseinandersetzung und spartenübergreifende Aktionen will die Initiative Lern- und Gedenkort Hotel Silber e.V. konkrete Stuttgarter Schicksale ins Hier und Jetzt holen: ins „Hotel Silber“, in Ateliers und Galerien, auf Bühnen und in Konzertsäle, in Schulen, Bildungs- und Jugendhäuser, in private Wohnungen und den öffentlichen Raum. </t>
    </r>
  </si>
  <si>
    <r>
      <t xml:space="preserve">Stadtlücken e.V. schlägt mit dem Projekt </t>
    </r>
    <r>
      <rPr>
        <i/>
        <sz val="10"/>
        <rFont val="Arial"/>
        <family val="2"/>
      </rPr>
      <t>TAUBEN</t>
    </r>
    <r>
      <rPr>
        <sz val="10"/>
        <rFont val="Arial"/>
        <family val="2"/>
      </rPr>
      <t xml:space="preserve"> eine Brücke vom Tier zum Mensch, denn wie auch Tauben als Schädling und Störer der urbanen Ordnung wahrgenommen werden, so treffen die Tiere im urbanen Raum gerne auch auf menschliche Außenseiter. Hinter dem Projekt steht das Bestreben einer künstlerischen Betrachtung der Stadttaube - eine Thematik, die jeden Menschen berührt, wird hier auf unterschiedlichen Ebenen durchleuchtet. Der Projekttitel kann hierbei als Chiffre und als Appell an die Integration des Fremden verstanden werden. </t>
    </r>
  </si>
  <si>
    <r>
      <rPr>
        <i/>
        <sz val="10"/>
        <rFont val="Arial"/>
        <family val="2"/>
      </rPr>
      <t>KLANGSTROM. BURG | STADT | BURG. ULMER VERTONUNGEN</t>
    </r>
    <r>
      <rPr>
        <sz val="10"/>
        <rFont val="Arial"/>
        <family val="2"/>
      </rPr>
      <t xml:space="preserve"> bringt All-tagsgeräusche des in zwei Kilometern Sichtlinie entfernten Ulmer Münsterplat-zes in Konzerte in den Räumen der Wilhelmsburg</t>
    </r>
    <r>
      <rPr>
        <i/>
        <sz val="10"/>
        <rFont val="Arial"/>
        <family val="2"/>
      </rPr>
      <t>.</t>
    </r>
    <r>
      <rPr>
        <sz val="10"/>
        <rFont val="Arial"/>
        <family val="2"/>
      </rPr>
      <t>Im Mittelpunkt des Projekts steht die Metamorphose von sich verdichtenden transformierten Klängen und Geräuschen zweier konträrer, weit von einander entfernt liegender Orte.Mikrophonierte Röhren an beiden Orten verstärken entsprechend ihrer Länge aus dem akustischen Geschehen (VERTONUNG) einzelne Frequenzen. Diese werden aufgezeichnet und digital zum jeweils anderen Ort übertragen, dort hörbar gemacht, dabei erneut VERTONT und wieder digital zurückgesandt.</t>
    </r>
  </si>
  <si>
    <t>Winnenden</t>
  </si>
  <si>
    <r>
      <rPr>
        <i/>
        <sz val="10"/>
        <rFont val="Arial"/>
        <family val="2"/>
      </rPr>
      <t>Music got Rhythm</t>
    </r>
    <r>
      <rPr>
        <sz val="10"/>
        <rFont val="Arial"/>
        <family val="2"/>
      </rPr>
      <t xml:space="preserve"> der Interessengemeinschaft Jazz will Jugendliche da abholen, wo sie stehen und ihnen neben historischem Wissen isnbesondere Freude an der Musik vermitteln, die in den 1920er Jahren die Welt im Sturm eroberte - vielseitig und aufregend, mit Groove (Bauch), komplexen Harmonien (Kopf) und Impro-Konzepten.</t>
    </r>
  </si>
  <si>
    <t xml:space="preserve">Music got Rhythm </t>
  </si>
  <si>
    <t>Interessengemeinschaft Jazz Stuttgart e.V.</t>
  </si>
  <si>
    <t>Tübingen</t>
  </si>
  <si>
    <t>Ich möchte Teil einer Jugenbewegung sein. Utopisches Widerstandsnest</t>
  </si>
  <si>
    <t>Zimmertheater Tübingen</t>
  </si>
  <si>
    <r>
      <t xml:space="preserve">In </t>
    </r>
    <r>
      <rPr>
        <i/>
        <sz val="10"/>
        <rFont val="Arial"/>
        <family val="2"/>
      </rPr>
      <t>Home is where my heart is</t>
    </r>
    <r>
      <rPr>
        <sz val="10"/>
        <rFont val="Arial"/>
        <family val="2"/>
      </rPr>
      <t xml:space="preserve"> (Arbeitstitel) setzen sich 40 Jugendliche mit gesellschaftlich relevanten Themen auseinander, die Einfluss auf Ihre Lebenswirklichkeit haben und mit dem Begriff "Heimat" verknüpft sind. Kern dieser Auseinandersetzung sollen die "eigenen vier Wände sein", der Ort an dem das Herz, die Familie, die Freunde sind. Mit diesem intimen Raum, der für Schutz und Geborgenheit steht, ist das Gefühl "Heimat" oftmals untrennbar verbunden, auch oder vor allem, wenn man diesen Ort verlassen musste. </t>
    </r>
  </si>
  <si>
    <t>Theaterhaus Stutgart</t>
  </si>
  <si>
    <t>Pforzheim</t>
  </si>
  <si>
    <t>Reuchlin digital - Eine digitale Plattform für den Lernort Museum Johannes Reuchlin</t>
  </si>
  <si>
    <t>Museum Johannes Reuchlin Pforzheim (MJR)</t>
  </si>
  <si>
    <t>Nach mehreren erfolgreichen partizipativen und niedrigschwelligen Musiktheater-Projekten, der Gründung eines Bürgerchores und der Etablierung eines Blogs, geht ALPHABET am Nationaltheater Mannheim nun in die zweite Runde: Nach den Erfahrungen der ersten Jahre arbeitet das NTM im interkulturellen Bereich gezielt und projektbezogen mit einem/r Interkultur-Netzwerker*in zusammen.</t>
  </si>
  <si>
    <t>ALPHABET II</t>
  </si>
  <si>
    <t>Nationaltheater Mannheim / Oper</t>
  </si>
  <si>
    <r>
      <t xml:space="preserve">Der  Verein Künstler ohne Grenzen e.V. richtet mit </t>
    </r>
    <r>
      <rPr>
        <i/>
        <sz val="10"/>
        <rFont val="Arial"/>
        <family val="2"/>
      </rPr>
      <t>Das Raptalent - durch Teamgeist zum Erfolg</t>
    </r>
    <r>
      <rPr>
        <sz val="10"/>
        <rFont val="Arial"/>
        <family val="2"/>
      </rPr>
      <t xml:space="preserve"> einen Wettbewerb an verschiendenen Schultypen (vom Gymnasium über Realschulen, Werkrealschulen zu VABO-Klassen) für SchülerInnen unterschiedlichsten Alters, Herkunft oder Leistungsfähigkeit aus. Über Teamgeist, soziale Kompetenz und persönliche Weiterentwicklung soll das große Ziel erreicht werden: Öffentlicher Auftritt vor Publikum und die Produktion eines eigenen Musikstücks inklsuive Musikvideo. </t>
    </r>
  </si>
  <si>
    <t>Das Raptalent - durch Teamgeist zum Erfolg</t>
  </si>
  <si>
    <t>Künstler Ohne Grenzen</t>
  </si>
  <si>
    <t>Jagsthausen</t>
  </si>
  <si>
    <t xml:space="preserve">Die Burgfestspiele Jagsthausen erweitern 2019 ihr Programm und bieten unter dem Titel "anders sein" mehrtägige Kindertheatertage an. Ausgewählte Schultheatergruppen erhalten hierbei professionelle Unterstützung in Form von Personal, Ausstattung, Vermittlung und Auftrittsmöglichkeiten im Burghof oder im Gewölbekeller der Burg. </t>
  </si>
  <si>
    <t>"Kindertheatertage"</t>
  </si>
  <si>
    <t>Burgfestspiele Jagsthausen gGmbH</t>
  </si>
  <si>
    <t>Heilbronn</t>
  </si>
  <si>
    <r>
      <t xml:space="preserve">Das Theater Heilbronn erforscht mit dem generationsübergreifenden Tanzprojekt </t>
    </r>
    <r>
      <rPr>
        <i/>
        <sz val="10"/>
        <rFont val="Arial"/>
        <family val="2"/>
      </rPr>
      <t>Durch unsere Mütter</t>
    </r>
    <r>
      <rPr>
        <sz val="10"/>
        <rFont val="Arial"/>
        <family val="2"/>
      </rPr>
      <t xml:space="preserve"> (Arbeitstitel) für Frauen und Mädchen im Alter zwischen 5 und 99 Jahren die erste Beziehung im Leben. Das Projekt schließt mit einer Teilnahme im Rahmen des Festivals Tanz! Heilbronn 2019 ab. </t>
    </r>
  </si>
  <si>
    <t>Durch unsere Mütter (Arbeitstitel)</t>
  </si>
  <si>
    <t>Theater Heilbronn</t>
  </si>
  <si>
    <r>
      <t xml:space="preserve">Unter dem Überthema </t>
    </r>
    <r>
      <rPr>
        <i/>
        <sz val="10"/>
        <rFont val="Arial"/>
        <family val="2"/>
      </rPr>
      <t>UTOPIA</t>
    </r>
    <r>
      <rPr>
        <sz val="10"/>
        <rFont val="Arial"/>
        <family val="2"/>
      </rPr>
      <t xml:space="preserve"> entwickelt das ensemble recherche aus Freiburg mit und für Jugendliche an unterschiedlichen Schulen ein spartenübergreifendes, mobiles und multimediales Musiktheaterstück über ihre Vorstellungen der eigenen und der gesellschaftlichen Zukunft. </t>
    </r>
  </si>
  <si>
    <t>UTOPIA</t>
  </si>
  <si>
    <t>ensemble recherche</t>
  </si>
  <si>
    <t>Fragen an Charlotte (AT)</t>
  </si>
  <si>
    <t>Cargo-Theater</t>
  </si>
  <si>
    <t xml:space="preserve">Fördrungen Innovationsfonds Kunst 2018 - Programmlinie "Kulturelle Bildung" </t>
  </si>
  <si>
    <r>
      <t>In ihren 1300 Gouachen behandelte die jüdische Künstlerin Charlotte Salomon zwischen 1940 und 1942 existentielle Themen wie Ausgrenzung, Heimat, Fremdsein, das Eigene und Familie. Diese Themen sind für junge Menschen auch heute noch hochaktuell. Im Jahr 1943 wird Salomon mit 26 Jahren in Auschwitz ermordet. In</t>
    </r>
    <r>
      <rPr>
        <i/>
        <sz val="10"/>
        <rFont val="Arial"/>
        <family val="2"/>
      </rPr>
      <t xml:space="preserve"> Fragen an Charlotte</t>
    </r>
    <r>
      <rPr>
        <sz val="10"/>
        <rFont val="Arial"/>
        <family val="2"/>
      </rPr>
      <t xml:space="preserve"> setzen sich 5 junge KünstlerInnen über ihre Ausdrucksmittel Tanz, Musik und Schauspiel mit dem Werk "Leben? Oder Theater" von Charlotte Salomon auseinander.</t>
    </r>
  </si>
  <si>
    <r>
      <t xml:space="preserve">Das Museum Johannes Reuchlin (MJR) erweitert mit </t>
    </r>
    <r>
      <rPr>
        <i/>
        <sz val="10"/>
        <rFont val="Arial"/>
        <family val="2"/>
      </rPr>
      <t xml:space="preserve">Reuchlin digital </t>
    </r>
    <r>
      <rPr>
        <sz val="10"/>
        <rFont val="Arial"/>
        <family val="2"/>
      </rPr>
      <t>sein museumspädagogisches Angebot. Hier wird eine digitale Lernplattform konzipiert, die neue Bezüge zur Lebenswelt von Schülerinnen und Schülern eröffnet. Das Museum soll am Beispiel des namensgebenden Humanisten zu einem zeitgemäßen Lernort über Toleranz und Menschenrechte werden.</t>
    </r>
  </si>
  <si>
    <t>Home is where my heart is (AT)</t>
  </si>
  <si>
    <r>
      <t>Das Zimmertheater Tübingen macht unter Leitung einer neuen Intendanz im Projekt</t>
    </r>
    <r>
      <rPr>
        <i/>
        <sz val="10"/>
        <rFont val="Arial"/>
        <family val="2"/>
      </rPr>
      <t xml:space="preserve"> Ich möchte Teil einer Widerstandsbewegung sein. Utopisches Widerstandsnest </t>
    </r>
    <r>
      <rPr>
        <sz val="10"/>
        <rFont val="Arial"/>
        <family val="2"/>
      </rPr>
      <t>in der kommenden Spielzeit Jugendliche zu Experten des Alltags. Sie erarbeiten eine eigene Performance und erforschen dabei verschiedene Inszenierungsstrategien politischer Aktionen.</t>
    </r>
  </si>
  <si>
    <t>Gesamt:</t>
  </si>
  <si>
    <r>
      <t>Das Stuttgarter Kammerorchester ruft die</t>
    </r>
    <r>
      <rPr>
        <i/>
        <sz val="10"/>
        <rFont val="Arial"/>
        <family val="2"/>
      </rPr>
      <t xml:space="preserve"> Baden-Württemberg-Tour </t>
    </r>
    <r>
      <rPr>
        <sz val="10"/>
        <rFont val="Arial"/>
        <family val="2"/>
      </rPr>
      <t>ins Leben und will Menschen, die aus ganz unterschiedlichen Gründen keinen oder nur eingeschränkten Zugang zu klassischen Konzerten haben, ein Angebot auf höchstem künstlerischen Niveau anbieten. Das Kammerorchester kommt deshalb zu seinen Zuhörern, um auch an Orten abseits der Ballungszentren den Menschen die Teilhabe an der klassisch-musikalischen Tradition unserer Kultur ermöglichen zu können.</t>
    </r>
  </si>
  <si>
    <t>Baden-Württemberg-Tour</t>
  </si>
  <si>
    <t>Stuttgarter Kammerorchester e. V.</t>
  </si>
  <si>
    <r>
      <t xml:space="preserve">In </t>
    </r>
    <r>
      <rPr>
        <i/>
        <sz val="10"/>
        <rFont val="Arial"/>
        <family val="2"/>
      </rPr>
      <t>Eigenbedarf</t>
    </r>
    <r>
      <rPr>
        <sz val="10"/>
        <rFont val="Arial"/>
        <family val="2"/>
      </rPr>
      <t xml:space="preserve"> setzt sich der Verein ausdrucksreich e.V. in Stuttgart, Tübingen, Freiburg und im digitalen öffentlichen Raum durch Kombination von Theater, Performance Poetry Slam und Aktionen mit dem brisanten und aktuellen Thema der Wohnungsknappheit in Baden-Württembergs Städten auseinander. Im interaktiven Spiel, das im prekären Wohnungsmarkt selbst stattfindet,  wird das persönliche Erleben von Betroffenen - sprichwörtlich der "eigene Bedarf" - zum Gegenstand gemacht. </t>
    </r>
  </si>
  <si>
    <t>Eigenbedarf</t>
  </si>
  <si>
    <t>ausdrucksreich e.V.</t>
  </si>
  <si>
    <t>Steinen</t>
  </si>
  <si>
    <r>
      <t xml:space="preserve">Der Förderverein Kunst &amp; Kultur in Steinen e.V. bietet mit </t>
    </r>
    <r>
      <rPr>
        <i/>
        <sz val="10"/>
        <rFont val="Arial"/>
        <family val="2"/>
      </rPr>
      <t>Kino für ältere und behinderte Menschen</t>
    </r>
    <r>
      <rPr>
        <sz val="10"/>
        <rFont val="Arial"/>
        <family val="2"/>
      </rPr>
      <t xml:space="preserve"> ein inklusives und barrierefrei angelegtes Film- und Kulturprogramm für Senioren an. </t>
    </r>
  </si>
  <si>
    <t>Kino für ältere und behinderte Menschen</t>
  </si>
  <si>
    <t>Förderverein Kunst &amp; Kultur in Steinen e.V.</t>
  </si>
  <si>
    <t xml:space="preserve">Staufen </t>
  </si>
  <si>
    <r>
      <t xml:space="preserve">Mit </t>
    </r>
    <r>
      <rPr>
        <i/>
        <sz val="10"/>
        <rFont val="Arial"/>
        <family val="2"/>
      </rPr>
      <t>Erlebniswelten im Konzert - Musikvermittlung durch Schauspiel, Kunst und Livemusik</t>
    </r>
    <r>
      <rPr>
        <sz val="10"/>
        <rFont val="Arial"/>
        <family val="2"/>
      </rPr>
      <t xml:space="preserve"> bietet die BDB-Musikakademie für ihre Mitgliedsvereine ein interdisziplinäres und methodisches Workshopprogramm an, bei dem Theater, Bildende Kunst und Konzertformate dramaturgisch und amtmosphärisch kombiniert werden. </t>
    </r>
  </si>
  <si>
    <t>„Erlebniswelten im Konzert“ - Musikvermittlung durch Schauspiel, Kunst und Livemusik</t>
  </si>
  <si>
    <t xml:space="preserve">BDB-Musikakademie im Bund Deutscher Blasmusikverbände e.V. </t>
  </si>
  <si>
    <t>Rottweil</t>
  </si>
  <si>
    <t xml:space="preserve">Anlässlich des 50-jährigen Bestehens des Zimmertheaters Rottweil möchten sich die Akteure auf die eigenen Wurzeln besinnen und in einer Stückentwicklung fragen, was mit uns und den riesigen Potentialen an Protest und Befreiung in Baden-Württemberg, wo heute die GRÜNEN regieren und die AFD die größte Oppositionsfraktion stellt, geschehen ist. </t>
  </si>
  <si>
    <t xml:space="preserve">50 Jahre Zimmertheater Rottweil - 50 Jahre 1968 auf dem Land </t>
  </si>
  <si>
    <t>Zimmertheater Rottweil</t>
  </si>
  <si>
    <t xml:space="preserve">Offenburg </t>
  </si>
  <si>
    <r>
      <t xml:space="preserve">Das Projekt </t>
    </r>
    <r>
      <rPr>
        <i/>
        <sz val="10"/>
        <rFont val="Arial"/>
        <family val="2"/>
      </rPr>
      <t>Bauernleben Bauernsterben</t>
    </r>
    <r>
      <rPr>
        <sz val="10"/>
        <rFont val="Arial"/>
        <family val="2"/>
      </rPr>
      <t xml:space="preserve"> geht in mehreren Einzelprojekten der Frage nach, wie Landwirtschaft in der Spannung zwischen Naturerhalt und Industrialisierung in Zukunft gestaltet werden kann. Neben der gesellschaftlich politischen Auseinandersetzung will BAAL novo mit zeitgenössischen künstlerischen Stilmitteln auch das alte Bauerntheater neu erfinden.</t>
    </r>
  </si>
  <si>
    <t>Bauernleben Bauernsterben</t>
  </si>
  <si>
    <t xml:space="preserve">BAAL novo Theater Eurodistrict </t>
  </si>
  <si>
    <t>Die große Reise</t>
  </si>
  <si>
    <t>Theater im Marienbad, Freiburger Kinder- und Jugendtheater e.V.</t>
  </si>
  <si>
    <t>ES LEBE DAS KINO - Maßnahmen zur Standortsicherung des Kulturorts Kino in Klein und Mittelstädten</t>
  </si>
  <si>
    <t xml:space="preserve">LKK - Landesverband Kommunale Kinos Baden-Württemberg     </t>
  </si>
  <si>
    <t>Projektbeschreibung</t>
  </si>
  <si>
    <t>Förderungen Innovationsfonds Kunst 2018 - Programmlinie "Kunst- und Kultur fürs ganze Land"</t>
  </si>
  <si>
    <r>
      <t xml:space="preserve">Mit </t>
    </r>
    <r>
      <rPr>
        <i/>
        <sz val="10"/>
        <rFont val="Arial"/>
        <family val="2"/>
      </rPr>
      <t>ES LEBE DAS KINO</t>
    </r>
    <r>
      <rPr>
        <sz val="10"/>
        <rFont val="Arial"/>
        <family val="2"/>
      </rPr>
      <t xml:space="preserve"> bietet der Landesverband Kommunale Kinos BW ein strukturelles Maßnahmenprogramm zur Beratung, Vernetzung und Veranstaltungshilfe an: kleine Kinos neu- bzw. wiedereröffnen und von Schließung bedrohte Kinos flächendecken in Baden-Württemberg erhalten.</t>
    </r>
  </si>
  <si>
    <r>
      <t xml:space="preserve">Das Freiburger Kinder- und Jugendtheater Theater im Marienbad will mit </t>
    </r>
    <r>
      <rPr>
        <i/>
        <sz val="10"/>
        <rFont val="Arial"/>
        <family val="2"/>
      </rPr>
      <t>Die große Reise</t>
    </r>
    <r>
      <rPr>
        <sz val="10"/>
        <rFont val="Arial"/>
        <family val="2"/>
      </rPr>
      <t xml:space="preserve"> die animierte Videoinstallation „De Grote Reis“ der niederländischen Künstlerin Judith Nab im Innern eines ehemaligen Linienbusses für die eigene Zielgruppe als mobile Spielstätte adaptieren. Auf Schulen und Dorfplätzen soll dadurch ein theatrales und  fantasiereiches Reisebilderbuch samt „Mitfahrgelegenheit“ entstehen. </t>
    </r>
  </si>
  <si>
    <r>
      <t xml:space="preserve">Im Rahmen des 20-jährigen Jubiläums des theater ülüm beschäftigt sich das Projekt </t>
    </r>
    <r>
      <rPr>
        <i/>
        <sz val="10"/>
        <rFont val="Arial"/>
        <family val="2"/>
      </rPr>
      <t>HOCHDEUTSCHtürkisch</t>
    </r>
    <r>
      <rPr>
        <sz val="10"/>
        <rFont val="Arial"/>
        <family val="2"/>
      </rPr>
      <t xml:space="preserve"> (Untertitel: Alter, was geht?) in Form einer deutschsprachigen Komödie sowohl mit Hetzerei und Diskriminierung als auch mit den veränderten Lebensgewohnheiten der in Deutschland lebenden Menschen mit türkischem Migrationshintergrund in Bezug auf Frauenrechte und Männergesellschaft. </t>
    </r>
  </si>
  <si>
    <t>"HOCHDEUTSCHtürkisch" (Alter, was geht?)</t>
  </si>
  <si>
    <t>theater ulüm (Tüsad e.V.gem)</t>
  </si>
  <si>
    <t xml:space="preserve">Die Seidenstraße gilt als Metapher für den Kulturaustausch von Asien über Indien bis zum Mittelmeerraum. Im 10. Jahr ihres Bestehens holt die Orientalische Musikakademie Mannheim e.V. in diesem Projekt die Seidenstraße mit einem Festival unter dem Titel "Lauten der Welt" nach Mannheim. </t>
  </si>
  <si>
    <t>Seidenstraße | Mannheim - Lauten der Welt</t>
  </si>
  <si>
    <t>Orientalische Musikakademie Mannheim e.V.</t>
  </si>
  <si>
    <t xml:space="preserve">Von November 2018 bis Januar 2019 möchte die Kinemathek Karlsruhe unter dem Titel „Syria, mon amour“ eine Film- und Veranstaltungsreihe durchführen, in der das durch den Krieg von Zerstörung und Vergessen bedrohte filmische Erbe des Landes in unserem Kino präsentiert wird. Neben den Filmvorführungen sollen Rahmenveranstaltungen wie Vorträge, Diskussionen, Lesungen und natürlich Gespräche mit FilmemacherInnen stattfinden. </t>
  </si>
  <si>
    <t>Syria Mon Amour - Syrisches Kino 1974 bis heute</t>
  </si>
  <si>
    <t>Kinemathek Karlsruhe e.V.</t>
  </si>
  <si>
    <t xml:space="preserve">”Coming Together” ein Organsationsteam mit Jugendbeteiligung  für das Integrationsprojekt “Together Karlsruhe” </t>
  </si>
  <si>
    <t xml:space="preserve">LoBiN Kalrsuhe e.V. - Together Karlsruhe </t>
  </si>
  <si>
    <t xml:space="preserve">Rückwärtsgewandtheit. Nationale Überheblichkeit. Sehnsucht nach autoritärer Gesellschaftsordnung. Auch unter MigrantInnen? Das Forum der Kulturen Stuttgart e. V. stellt im Rahmen eines Theaterprojektes die Frage, ob deshalb im Folkloretanzverein alle gleich Erdogan-Wähler und Viktor Orbán-Sympathisanten sind und weshalb reaktionäre und nationalistische Parolen wieder beliebt sind.  </t>
  </si>
  <si>
    <t>jung,migrantisch,rückwärtsgewandt</t>
  </si>
  <si>
    <t>Forum der Kulturen Stuttgart e. V.</t>
  </si>
  <si>
    <t>Lyrik ist Happening - Im Chor</t>
  </si>
  <si>
    <t>zusammen leben e.V.</t>
  </si>
  <si>
    <r>
      <t>Mit</t>
    </r>
    <r>
      <rPr>
        <i/>
        <sz val="10"/>
        <rFont val="Arial"/>
        <family val="2"/>
      </rPr>
      <t xml:space="preserve"> Orchester con anima: Side-by-Side Konzert </t>
    </r>
    <r>
      <rPr>
        <sz val="10"/>
        <rFont val="Arial"/>
        <family val="2"/>
      </rPr>
      <t xml:space="preserve">will der Freiburger Verein zeug und quer e.V. mit jungen Geflüchteten ohne musikalische Vorkenntnisse und Studierenden der Hochschule für Musik Freiburg auf Basis gemeisamer Tandems ("Buddy-Ansatz") binnen 10 Monaten ein aufführungsreifes Konzertprogramm erarbeiten. </t>
    </r>
  </si>
  <si>
    <t>Orchester con anima: Side-by-Side Konzert</t>
  </si>
  <si>
    <t>zeug und quer e.V.</t>
  </si>
  <si>
    <t xml:space="preserve">Förderungen Innovationsfonds Kunst 2018 - Programmlinie "Interkultur" </t>
  </si>
  <si>
    <t>I</t>
  </si>
  <si>
    <r>
      <t xml:space="preserve">Das Projekt </t>
    </r>
    <r>
      <rPr>
        <i/>
        <sz val="10"/>
        <rFont val="Arial"/>
        <family val="2"/>
      </rPr>
      <t xml:space="preserve">Lyrik ist Happening </t>
    </r>
    <r>
      <rPr>
        <sz val="10"/>
        <rFont val="Arial"/>
        <family val="2"/>
      </rPr>
      <t xml:space="preserve">versucht als Live-Format, aktuelle Lyrik und Klangkunst auf anregende und geistreiche Art zu inszenieren. Direkt am Zeitgeist und gleichzeitig zurück zu den Ur-Wurzeln von Lyrik, wird der Verein zusammen leben e.V. das Klangkollektiv durch Chöre verstärken und Kooperationen mit DichterInnen und Chören aus Dresden und Freiburg initiieren. </t>
    </r>
  </si>
  <si>
    <r>
      <t xml:space="preserve">Together Karlsruhe organisiert in </t>
    </r>
    <r>
      <rPr>
        <i/>
        <sz val="10"/>
        <rFont val="Arial"/>
        <family val="2"/>
      </rPr>
      <t xml:space="preserve">Coming Together </t>
    </r>
    <r>
      <rPr>
        <sz val="10"/>
        <rFont val="Arial"/>
        <family val="2"/>
      </rPr>
      <t xml:space="preserve">verschiedene Kulturbegegnungsveranstaltungen mit dem Schwerpunkt auf Kultur, Kunst und gegenseitigem Kennenlernen. Die grundlegende Frage für eine gelungene Integration lautet dabei “Was brauchen junge Menschen mit Fluchterfahrung wirklich?!” Hierzu wird ein partizipatives Organisationsteam gegründet und in regelmäßigen Abständen werden bei `Coming Together`- Meetings Kultur- und Kunstveranstaltungen gemeinsam geplant und umgesetzt. </t>
    </r>
  </si>
  <si>
    <r>
      <t>Der Verein NAF e.V. widmet sich in</t>
    </r>
    <r>
      <rPr>
        <i/>
        <sz val="10"/>
        <rFont val="Arial"/>
        <family val="2"/>
      </rPr>
      <t xml:space="preserve"> ARBEIT UND PRODUKTIVITÄT </t>
    </r>
    <r>
      <rPr>
        <sz val="10"/>
        <rFont val="Arial"/>
        <family val="2"/>
      </rPr>
      <t xml:space="preserve">der Thematik neoliberaler Arbeitsstrukturen im Spannungsfeld zwischen praktischem Nutzen und der Zweckfreiheit der Kunst. Hierzu werden mit internationalen KünstlerInnen öffentliche Arbeitsprozesse eingegangen und Denkräume über künstlerische Arbeit als Lebensinhalt und als Avantgarde der neoliberalen Moral initiiert. Das Projekt widmet sich dabei u.a. dem Abfall von Kunstproduktionen und geht der Frage nach, wann und wie wird etwa eine Skizze eine finale Arbeit? Außerdem soll in einer Musikwerkstatt erforscht werden, wie und wo ein 6 m langes Instrument mit 392 Tasten bespielt werden kann. </t>
    </r>
  </si>
  <si>
    <r>
      <t xml:space="preserve">In der </t>
    </r>
    <r>
      <rPr>
        <i/>
        <sz val="10"/>
        <rFont val="Arial"/>
        <family val="2"/>
      </rPr>
      <t>Zukunftswerkstatt Trossingen</t>
    </r>
    <r>
      <rPr>
        <sz val="10"/>
        <rFont val="Arial"/>
        <family val="2"/>
      </rPr>
      <t xml:space="preserve"> erschließt das Landeszentrum MUSIK–DESIGN–PERFORMANCE der Musikhochschule Trossingen innovative, interdisziplinäre Kunst- und gesellschaftliche Partizipationsformen, indem es Digitalität mit klassischem musikalischen Erbe verbindet. Neben der Berufspraxis zukünftiger Kunstschaffender aus dem klassischen Musikfächerkanon sowie den digitalen Medien, steht das studentische Laptopensemble TROLL im Fokus des Projekts. Bei TROLL werden neue Wege in Kunst und Vernetzung erforscht.</t>
    </r>
    <r>
      <rPr>
        <sz val="10"/>
        <color rgb="FFFF0000"/>
        <rFont val="Arial"/>
        <family val="2"/>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</si>
</sst>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 #,##0\ &quot;€&quot;_-;\-* #,##0\ &quot;€&quot;_-;_-* &quot;-&quot;\ &quot;€&quot;_-;_-@_-"/>
    <numFmt numFmtId="44" formatCode="_-* #,##0.00\ &quot;€&quot;_-;\-* #,##0.00\ &quot;€&quot;_-;_-* &quot;-&quot;??\ &quot;€&quot;_-;_-@_-"/>
    <numFmt numFmtId="164" formatCode="_-* #,##0\ [$€-407]_-;\-* #,##0\ [$€-407]_-;_-* &quot;-&quot;\ [$€-407]_-;_-@_-"/>
  </numFmts>
  <fonts count="15" x14ac:knownFonts="1">
    <font>
      <sz val="10"/>
      <color theme="1"/>
      <name val="Arial"/>
      <family val="2"/>
    </font>
    <font>
      <sz val="10"/>
      <color theme="1"/>
      <name val="Arial"/>
      <family val="2"/>
    </font>
    <font>
      <b/>
      <sz val="10"/>
      <color theme="1"/>
      <name val="Arial"/>
      <family val="2"/>
    </font>
    <font>
      <b/>
      <sz val="14"/>
      <name val="Arial"/>
      <family val="2"/>
    </font>
    <font>
      <b/>
      <sz val="10"/>
      <name val="Arial"/>
      <family val="2"/>
    </font>
    <font>
      <sz val="10"/>
      <name val="Arial"/>
      <family val="2"/>
    </font>
    <font>
      <i/>
      <sz val="10"/>
      <name val="Arial"/>
      <family val="2"/>
    </font>
    <font>
      <b/>
      <sz val="11"/>
      <color theme="1"/>
      <name val="Arial"/>
      <family val="2"/>
    </font>
    <font>
      <sz val="10"/>
      <color rgb="FFFF0000"/>
      <name val="Arial"/>
      <family val="2"/>
    </font>
    <font>
      <b/>
      <sz val="12"/>
      <name val="Arial"/>
      <family val="2"/>
    </font>
    <font>
      <b/>
      <sz val="11"/>
      <name val="Arial"/>
      <family val="2"/>
    </font>
    <font>
      <sz val="14"/>
      <name val="Arial"/>
      <family val="2"/>
    </font>
    <font>
      <sz val="11"/>
      <color rgb="FF000000"/>
      <name val="Arial"/>
      <family val="2"/>
    </font>
    <font>
      <sz val="11"/>
      <color theme="1"/>
      <name val="Arial"/>
      <family val="2"/>
    </font>
    <font>
      <sz val="11"/>
      <name val="Arial"/>
      <family val="2"/>
    </font>
  </fonts>
  <fills count="4">
    <fill>
      <patternFill patternType="none"/>
    </fill>
    <fill>
      <patternFill patternType="gray125"/>
    </fill>
    <fill>
      <patternFill patternType="solid">
        <fgColor theme="0"/>
        <bgColor indexed="64"/>
      </patternFill>
    </fill>
    <fill>
      <patternFill patternType="solid">
        <fgColor theme="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49">
    <xf numFmtId="0" fontId="0" fillId="0" borderId="0" xfId="0"/>
    <xf numFmtId="0" fontId="4" fillId="3" borderId="1" xfId="0" applyFont="1" applyFill="1" applyBorder="1" applyAlignment="1">
      <alignment vertical="center" wrapText="1"/>
    </xf>
    <xf numFmtId="0" fontId="4" fillId="3" borderId="1" xfId="0" applyFont="1" applyFill="1" applyBorder="1" applyAlignment="1">
      <alignment horizontal="center" vertical="center" wrapText="1"/>
    </xf>
    <xf numFmtId="164" fontId="4" fillId="3" borderId="1" xfId="1" applyNumberFormat="1"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5" fillId="0" borderId="1" xfId="0" applyFont="1" applyBorder="1" applyAlignment="1">
      <alignment vertical="center" wrapText="1"/>
    </xf>
    <xf numFmtId="0" fontId="5" fillId="2" borderId="1" xfId="0" applyFont="1" applyFill="1" applyBorder="1" applyAlignment="1">
      <alignment horizontal="center" vertical="center" wrapText="1"/>
    </xf>
    <xf numFmtId="164" fontId="5" fillId="2" borderId="1" xfId="1" applyNumberFormat="1" applyFont="1" applyFill="1" applyBorder="1" applyAlignment="1">
      <alignment horizontal="left" vertical="center" wrapText="1"/>
    </xf>
    <xf numFmtId="0" fontId="5" fillId="0" borderId="1" xfId="0" applyFont="1" applyBorder="1" applyAlignment="1">
      <alignment horizontal="left" vertical="center" wrapText="1"/>
    </xf>
    <xf numFmtId="0" fontId="5" fillId="2" borderId="1" xfId="0" applyFont="1" applyFill="1" applyBorder="1" applyAlignment="1">
      <alignment horizontal="left" vertical="top" wrapText="1"/>
    </xf>
    <xf numFmtId="0" fontId="0" fillId="2" borderId="0" xfId="0" applyFill="1"/>
    <xf numFmtId="0" fontId="2" fillId="2" borderId="0" xfId="0" applyFont="1" applyFill="1"/>
    <xf numFmtId="0" fontId="0" fillId="2" borderId="0" xfId="0" applyFill="1" applyAlignment="1">
      <alignment horizontal="center"/>
    </xf>
    <xf numFmtId="0" fontId="7" fillId="2" borderId="0" xfId="0" applyFont="1" applyFill="1" applyAlignment="1">
      <alignment horizontal="center"/>
    </xf>
    <xf numFmtId="164" fontId="7" fillId="2" borderId="0" xfId="0" applyNumberFormat="1" applyFont="1" applyFill="1" applyBorder="1"/>
    <xf numFmtId="0" fontId="4" fillId="0" borderId="0" xfId="0" applyFont="1" applyAlignment="1">
      <alignment vertical="center" wrapText="1"/>
    </xf>
    <xf numFmtId="0" fontId="5" fillId="0" borderId="0" xfId="0" applyFont="1"/>
    <xf numFmtId="0" fontId="5" fillId="0" borderId="0" xfId="0" applyFont="1" applyAlignment="1">
      <alignment horizontal="center" vertical="center"/>
    </xf>
    <xf numFmtId="0" fontId="5" fillId="0" borderId="0" xfId="0" applyFont="1" applyAlignment="1">
      <alignment horizontal="center"/>
    </xf>
    <xf numFmtId="164" fontId="9" fillId="2" borderId="0" xfId="0" applyNumberFormat="1" applyFont="1" applyFill="1" applyBorder="1" applyAlignment="1">
      <alignment horizontal="center" vertical="center"/>
    </xf>
    <xf numFmtId="0" fontId="10" fillId="2" borderId="0" xfId="0" applyFont="1" applyFill="1" applyAlignment="1">
      <alignment horizontal="center"/>
    </xf>
    <xf numFmtId="0" fontId="5" fillId="2" borderId="0" xfId="0" applyFont="1" applyFill="1"/>
    <xf numFmtId="0" fontId="5" fillId="2" borderId="0" xfId="0" applyFont="1" applyFill="1" applyAlignment="1">
      <alignment horizontal="center" vertical="center"/>
    </xf>
    <xf numFmtId="0" fontId="5" fillId="2" borderId="0" xfId="0" applyFont="1" applyFill="1" applyAlignment="1">
      <alignment horizontal="center"/>
    </xf>
    <xf numFmtId="164" fontId="5" fillId="2" borderId="1" xfId="1" applyNumberFormat="1" applyFont="1" applyFill="1" applyBorder="1" applyAlignment="1">
      <alignment horizontal="center" vertical="center" wrapText="1"/>
    </xf>
    <xf numFmtId="0" fontId="4" fillId="3" borderId="1" xfId="0" applyFont="1" applyFill="1" applyBorder="1" applyAlignment="1">
      <alignment horizontal="center" vertical="center"/>
    </xf>
    <xf numFmtId="0" fontId="11" fillId="0" borderId="0" xfId="0" applyFont="1"/>
    <xf numFmtId="42" fontId="10" fillId="0" borderId="0" xfId="1" applyNumberFormat="1" applyFont="1" applyFill="1" applyBorder="1"/>
    <xf numFmtId="0" fontId="7" fillId="0" borderId="0" xfId="0" applyFont="1" applyFill="1" applyBorder="1" applyAlignment="1">
      <alignment horizontal="center"/>
    </xf>
    <xf numFmtId="0" fontId="0" fillId="0" borderId="0" xfId="0" applyFill="1" applyBorder="1"/>
    <xf numFmtId="0" fontId="2" fillId="0" borderId="0" xfId="0" applyFont="1" applyFill="1" applyBorder="1"/>
    <xf numFmtId="42" fontId="12" fillId="0" borderId="0" xfId="1" applyNumberFormat="1" applyFont="1" applyFill="1" applyBorder="1" applyAlignment="1">
      <alignment horizontal="left" vertical="center" wrapText="1"/>
    </xf>
    <xf numFmtId="0" fontId="13" fillId="0" borderId="0" xfId="0" applyFont="1" applyFill="1" applyBorder="1" applyAlignment="1">
      <alignment horizontal="center" vertical="center" wrapText="1"/>
    </xf>
    <xf numFmtId="0" fontId="13"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42" fontId="14" fillId="0" borderId="1" xfId="1" applyNumberFormat="1" applyFont="1" applyFill="1" applyBorder="1" applyAlignment="1">
      <alignment horizontal="left" vertical="center" wrapText="1"/>
    </xf>
    <xf numFmtId="0" fontId="14"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164" fontId="10" fillId="3" borderId="1" xfId="1"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 xfId="0" applyFont="1" applyFill="1" applyBorder="1" applyAlignment="1">
      <alignment vertical="center" wrapText="1"/>
    </xf>
    <xf numFmtId="164" fontId="7" fillId="0" borderId="0" xfId="0" applyNumberFormat="1" applyFont="1"/>
    <xf numFmtId="0" fontId="7" fillId="2" borderId="0" xfId="0" applyFont="1" applyFill="1" applyBorder="1" applyAlignment="1">
      <alignment horizontal="center" vertical="center" wrapText="1"/>
    </xf>
    <xf numFmtId="0" fontId="0" fillId="0" borderId="0" xfId="0" applyAlignment="1">
      <alignment horizontal="center" vertical="center"/>
    </xf>
    <xf numFmtId="164" fontId="4" fillId="3" borderId="1" xfId="1" applyNumberFormat="1" applyFont="1" applyFill="1" applyBorder="1" applyAlignment="1">
      <alignment vertical="center" wrapText="1"/>
    </xf>
    <xf numFmtId="0" fontId="3" fillId="2" borderId="1" xfId="0" applyFont="1" applyFill="1" applyBorder="1" applyAlignment="1">
      <alignment horizontal="left" vertical="center"/>
    </xf>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tabSelected="1" topLeftCell="A15" workbookViewId="0">
      <selection activeCell="C17" sqref="C17"/>
    </sheetView>
  </sheetViews>
  <sheetFormatPr baseColWidth="10" defaultRowHeight="12.75" x14ac:dyDescent="0.2"/>
  <cols>
    <col min="1" max="1" width="35.7109375" customWidth="1"/>
    <col min="2" max="2" width="45.7109375" customWidth="1"/>
    <col min="3" max="3" width="70.7109375" customWidth="1"/>
    <col min="4" max="5" width="15.7109375" customWidth="1"/>
  </cols>
  <sheetData>
    <row r="1" spans="1:5" ht="39.950000000000003" customHeight="1" x14ac:dyDescent="0.2">
      <c r="A1" s="48" t="s">
        <v>0</v>
      </c>
      <c r="B1" s="48"/>
      <c r="C1" s="48"/>
      <c r="D1" s="48"/>
      <c r="E1" s="48"/>
    </row>
    <row r="2" spans="1:5" ht="30" customHeight="1" x14ac:dyDescent="0.2">
      <c r="A2" s="1" t="s">
        <v>1</v>
      </c>
      <c r="B2" s="1" t="s">
        <v>2</v>
      </c>
      <c r="C2" s="1" t="s">
        <v>3</v>
      </c>
      <c r="D2" s="2" t="s">
        <v>4</v>
      </c>
      <c r="E2" s="3" t="s">
        <v>5</v>
      </c>
    </row>
    <row r="3" spans="1:5" ht="69.75" customHeight="1" x14ac:dyDescent="0.2">
      <c r="A3" s="4" t="s">
        <v>6</v>
      </c>
      <c r="B3" s="5" t="s">
        <v>7</v>
      </c>
      <c r="C3" s="6" t="s">
        <v>8</v>
      </c>
      <c r="D3" s="7" t="s">
        <v>9</v>
      </c>
      <c r="E3" s="8">
        <v>30000</v>
      </c>
    </row>
    <row r="4" spans="1:5" ht="81.75" customHeight="1" x14ac:dyDescent="0.2">
      <c r="A4" s="4" t="s">
        <v>10</v>
      </c>
      <c r="B4" s="5" t="s">
        <v>11</v>
      </c>
      <c r="C4" s="9" t="s">
        <v>50</v>
      </c>
      <c r="D4" s="7" t="s">
        <v>12</v>
      </c>
      <c r="E4" s="8">
        <v>50000</v>
      </c>
    </row>
    <row r="5" spans="1:5" ht="93.75" customHeight="1" x14ac:dyDescent="0.2">
      <c r="A5" s="4" t="s">
        <v>13</v>
      </c>
      <c r="B5" s="5" t="s">
        <v>14</v>
      </c>
      <c r="C5" s="6" t="s">
        <v>51</v>
      </c>
      <c r="D5" s="7" t="s">
        <v>15</v>
      </c>
      <c r="E5" s="8">
        <v>40000</v>
      </c>
    </row>
    <row r="6" spans="1:5" ht="92.25" customHeight="1" x14ac:dyDescent="0.2">
      <c r="A6" s="4" t="s">
        <v>16</v>
      </c>
      <c r="B6" s="5" t="s">
        <v>17</v>
      </c>
      <c r="C6" s="6" t="s">
        <v>52</v>
      </c>
      <c r="D6" s="7" t="s">
        <v>15</v>
      </c>
      <c r="E6" s="8">
        <v>30000</v>
      </c>
    </row>
    <row r="7" spans="1:5" ht="94.5" customHeight="1" x14ac:dyDescent="0.2">
      <c r="A7" s="4" t="s">
        <v>18</v>
      </c>
      <c r="B7" s="5" t="s">
        <v>19</v>
      </c>
      <c r="C7" s="9" t="s">
        <v>20</v>
      </c>
      <c r="D7" s="7" t="s">
        <v>21</v>
      </c>
      <c r="E7" s="8">
        <v>25000</v>
      </c>
    </row>
    <row r="8" spans="1:5" ht="72" customHeight="1" x14ac:dyDescent="0.2">
      <c r="A8" s="4" t="s">
        <v>22</v>
      </c>
      <c r="B8" s="5" t="s">
        <v>23</v>
      </c>
      <c r="C8" s="9" t="s">
        <v>24</v>
      </c>
      <c r="D8" s="7" t="s">
        <v>21</v>
      </c>
      <c r="E8" s="8">
        <v>15000</v>
      </c>
    </row>
    <row r="9" spans="1:5" ht="94.5" customHeight="1" x14ac:dyDescent="0.2">
      <c r="A9" s="4" t="s">
        <v>25</v>
      </c>
      <c r="B9" s="5" t="s">
        <v>26</v>
      </c>
      <c r="C9" s="9" t="s">
        <v>53</v>
      </c>
      <c r="D9" s="7" t="s">
        <v>27</v>
      </c>
      <c r="E9" s="8">
        <v>25000</v>
      </c>
    </row>
    <row r="10" spans="1:5" ht="95.25" customHeight="1" x14ac:dyDescent="0.2">
      <c r="A10" s="4" t="s">
        <v>28</v>
      </c>
      <c r="B10" s="5" t="s">
        <v>29</v>
      </c>
      <c r="C10" s="9" t="s">
        <v>30</v>
      </c>
      <c r="D10" s="7" t="s">
        <v>31</v>
      </c>
      <c r="E10" s="8">
        <v>18000</v>
      </c>
    </row>
    <row r="11" spans="1:5" ht="89.25" x14ac:dyDescent="0.2">
      <c r="A11" s="4" t="s">
        <v>32</v>
      </c>
      <c r="B11" s="16" t="s">
        <v>33</v>
      </c>
      <c r="C11" s="9" t="s">
        <v>54</v>
      </c>
      <c r="D11" s="7" t="s">
        <v>31</v>
      </c>
      <c r="E11" s="8">
        <v>10000</v>
      </c>
    </row>
    <row r="12" spans="1:5" ht="114.75" x14ac:dyDescent="0.2">
      <c r="A12" s="4" t="s">
        <v>34</v>
      </c>
      <c r="B12" s="5" t="s">
        <v>35</v>
      </c>
      <c r="C12" s="9" t="s">
        <v>148</v>
      </c>
      <c r="D12" s="7" t="s">
        <v>31</v>
      </c>
      <c r="E12" s="8">
        <v>20000</v>
      </c>
    </row>
    <row r="13" spans="1:5" ht="95.25" customHeight="1" x14ac:dyDescent="0.2">
      <c r="A13" s="4" t="s">
        <v>36</v>
      </c>
      <c r="B13" s="5" t="s">
        <v>37</v>
      </c>
      <c r="C13" s="9" t="s">
        <v>55</v>
      </c>
      <c r="D13" s="7" t="s">
        <v>31</v>
      </c>
      <c r="E13" s="8">
        <v>24000</v>
      </c>
    </row>
    <row r="14" spans="1:5" ht="76.5" x14ac:dyDescent="0.2">
      <c r="A14" s="4" t="s">
        <v>38</v>
      </c>
      <c r="B14" s="5" t="s">
        <v>39</v>
      </c>
      <c r="C14" s="9" t="s">
        <v>40</v>
      </c>
      <c r="D14" s="7" t="s">
        <v>31</v>
      </c>
      <c r="E14" s="8">
        <v>45450</v>
      </c>
    </row>
    <row r="15" spans="1:5" ht="102" x14ac:dyDescent="0.2">
      <c r="A15" s="4" t="s">
        <v>41</v>
      </c>
      <c r="B15" s="5" t="s">
        <v>42</v>
      </c>
      <c r="C15" s="9" t="s">
        <v>56</v>
      </c>
      <c r="D15" s="7" t="s">
        <v>31</v>
      </c>
      <c r="E15" s="8">
        <v>10000</v>
      </c>
    </row>
    <row r="16" spans="1:5" ht="107.25" customHeight="1" x14ac:dyDescent="0.2">
      <c r="A16" s="4" t="s">
        <v>43</v>
      </c>
      <c r="B16" s="5" t="s">
        <v>44</v>
      </c>
      <c r="C16" s="9" t="s">
        <v>149</v>
      </c>
      <c r="D16" s="7" t="s">
        <v>45</v>
      </c>
      <c r="E16" s="8">
        <v>40000</v>
      </c>
    </row>
    <row r="17" spans="1:5" ht="119.25" customHeight="1" x14ac:dyDescent="0.2">
      <c r="A17" s="4" t="s">
        <v>46</v>
      </c>
      <c r="B17" s="5" t="s">
        <v>47</v>
      </c>
      <c r="C17" s="10" t="s">
        <v>57</v>
      </c>
      <c r="D17" s="7" t="s">
        <v>48</v>
      </c>
      <c r="E17" s="8">
        <v>30000</v>
      </c>
    </row>
    <row r="18" spans="1:5" x14ac:dyDescent="0.2">
      <c r="A18" s="11"/>
      <c r="B18" s="12"/>
      <c r="C18" s="11"/>
      <c r="D18" s="13"/>
      <c r="E18" s="11"/>
    </row>
    <row r="19" spans="1:5" ht="15" x14ac:dyDescent="0.25">
      <c r="A19" s="11"/>
      <c r="B19" s="12"/>
      <c r="C19" s="11"/>
      <c r="D19" s="14" t="s">
        <v>49</v>
      </c>
      <c r="E19" s="15">
        <f>SUM(E3:E17)</f>
        <v>412450</v>
      </c>
    </row>
  </sheetData>
  <mergeCells count="1">
    <mergeCell ref="A1:E1"/>
  </mergeCells>
  <pageMargins left="0.7" right="0.7" top="0.78740157499999996" bottom="0.78740157499999996"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topLeftCell="A7" workbookViewId="0">
      <selection activeCell="C12" sqref="C12"/>
    </sheetView>
  </sheetViews>
  <sheetFormatPr baseColWidth="10" defaultRowHeight="12.75" x14ac:dyDescent="0.2"/>
  <cols>
    <col min="1" max="1" width="35.7109375" style="17" customWidth="1"/>
    <col min="2" max="2" width="45.7109375" style="17" customWidth="1"/>
    <col min="3" max="3" width="70.7109375" style="17" customWidth="1"/>
    <col min="4" max="4" width="15.7109375" style="19" customWidth="1"/>
    <col min="5" max="5" width="15.7109375" style="18" customWidth="1"/>
    <col min="6" max="16384" width="11.42578125" style="17"/>
  </cols>
  <sheetData>
    <row r="1" spans="1:5" s="27" customFormat="1" ht="39.950000000000003" customHeight="1" x14ac:dyDescent="0.25">
      <c r="A1" s="48" t="s">
        <v>89</v>
      </c>
      <c r="B1" s="48"/>
      <c r="C1" s="48"/>
      <c r="D1" s="48"/>
      <c r="E1" s="48"/>
    </row>
    <row r="2" spans="1:5" ht="30" customHeight="1" x14ac:dyDescent="0.2">
      <c r="A2" s="1" t="s">
        <v>1</v>
      </c>
      <c r="B2" s="1" t="s">
        <v>2</v>
      </c>
      <c r="C2" s="1" t="s">
        <v>3</v>
      </c>
      <c r="D2" s="2" t="s">
        <v>4</v>
      </c>
      <c r="E2" s="26" t="s">
        <v>5</v>
      </c>
    </row>
    <row r="3" spans="1:5" ht="93" customHeight="1" x14ac:dyDescent="0.2">
      <c r="A3" s="4" t="s">
        <v>88</v>
      </c>
      <c r="B3" s="4" t="s">
        <v>87</v>
      </c>
      <c r="C3" s="9" t="s">
        <v>90</v>
      </c>
      <c r="D3" s="7" t="s">
        <v>9</v>
      </c>
      <c r="E3" s="25">
        <v>15000</v>
      </c>
    </row>
    <row r="4" spans="1:5" ht="57" customHeight="1" x14ac:dyDescent="0.2">
      <c r="A4" s="4" t="s">
        <v>86</v>
      </c>
      <c r="B4" s="4" t="s">
        <v>85</v>
      </c>
      <c r="C4" s="9" t="s">
        <v>84</v>
      </c>
      <c r="D4" s="7" t="s">
        <v>9</v>
      </c>
      <c r="E4" s="25">
        <v>50000</v>
      </c>
    </row>
    <row r="5" spans="1:5" ht="59.25" customHeight="1" x14ac:dyDescent="0.2">
      <c r="A5" s="4" t="s">
        <v>83</v>
      </c>
      <c r="B5" s="4" t="s">
        <v>82</v>
      </c>
      <c r="C5" s="9" t="s">
        <v>81</v>
      </c>
      <c r="D5" s="7" t="s">
        <v>80</v>
      </c>
      <c r="E5" s="25">
        <v>24500</v>
      </c>
    </row>
    <row r="6" spans="1:5" ht="69.75" customHeight="1" x14ac:dyDescent="0.2">
      <c r="A6" s="4" t="s">
        <v>79</v>
      </c>
      <c r="B6" s="4" t="s">
        <v>78</v>
      </c>
      <c r="C6" s="9" t="s">
        <v>77</v>
      </c>
      <c r="D6" s="7" t="s">
        <v>76</v>
      </c>
      <c r="E6" s="25">
        <v>20768</v>
      </c>
    </row>
    <row r="7" spans="1:5" ht="96.75" customHeight="1" x14ac:dyDescent="0.2">
      <c r="A7" s="4" t="s">
        <v>75</v>
      </c>
      <c r="B7" s="4" t="s">
        <v>74</v>
      </c>
      <c r="C7" s="9" t="s">
        <v>73</v>
      </c>
      <c r="D7" s="7" t="s">
        <v>21</v>
      </c>
      <c r="E7" s="25">
        <v>10000</v>
      </c>
    </row>
    <row r="8" spans="1:5" ht="69.75" customHeight="1" x14ac:dyDescent="0.2">
      <c r="A8" s="4" t="s">
        <v>72</v>
      </c>
      <c r="B8" s="4" t="s">
        <v>71</v>
      </c>
      <c r="C8" s="6" t="s">
        <v>70</v>
      </c>
      <c r="D8" s="7" t="s">
        <v>27</v>
      </c>
      <c r="E8" s="25">
        <v>20000</v>
      </c>
    </row>
    <row r="9" spans="1:5" ht="64.5" customHeight="1" x14ac:dyDescent="0.2">
      <c r="A9" s="4" t="s">
        <v>69</v>
      </c>
      <c r="B9" s="4" t="s">
        <v>68</v>
      </c>
      <c r="C9" s="9" t="s">
        <v>91</v>
      </c>
      <c r="D9" s="7" t="s">
        <v>67</v>
      </c>
      <c r="E9" s="25">
        <v>50000</v>
      </c>
    </row>
    <row r="10" spans="1:5" ht="96" customHeight="1" x14ac:dyDescent="0.2">
      <c r="A10" s="4" t="s">
        <v>66</v>
      </c>
      <c r="B10" s="4" t="s">
        <v>92</v>
      </c>
      <c r="C10" s="9" t="s">
        <v>65</v>
      </c>
      <c r="D10" s="7" t="s">
        <v>31</v>
      </c>
      <c r="E10" s="25">
        <v>40000</v>
      </c>
    </row>
    <row r="11" spans="1:5" ht="70.5" customHeight="1" x14ac:dyDescent="0.2">
      <c r="A11" s="4" t="s">
        <v>64</v>
      </c>
      <c r="B11" s="4" t="s">
        <v>63</v>
      </c>
      <c r="C11" s="9" t="s">
        <v>93</v>
      </c>
      <c r="D11" s="7" t="s">
        <v>62</v>
      </c>
      <c r="E11" s="25">
        <v>40000</v>
      </c>
    </row>
    <row r="12" spans="1:5" ht="67.5" customHeight="1" x14ac:dyDescent="0.2">
      <c r="A12" s="4" t="s">
        <v>61</v>
      </c>
      <c r="B12" s="4" t="s">
        <v>60</v>
      </c>
      <c r="C12" s="9" t="s">
        <v>59</v>
      </c>
      <c r="D12" s="7" t="s">
        <v>58</v>
      </c>
      <c r="E12" s="25">
        <v>20000</v>
      </c>
    </row>
    <row r="13" spans="1:5" x14ac:dyDescent="0.2">
      <c r="A13" s="22"/>
      <c r="B13" s="22"/>
      <c r="C13" s="22"/>
      <c r="D13" s="24"/>
      <c r="E13" s="23"/>
    </row>
    <row r="14" spans="1:5" ht="15.75" x14ac:dyDescent="0.25">
      <c r="A14" s="22"/>
      <c r="B14" s="22"/>
      <c r="C14" s="22"/>
      <c r="D14" s="21" t="s">
        <v>49</v>
      </c>
      <c r="E14" s="20">
        <f>SUM(E3:E12)</f>
        <v>290268</v>
      </c>
    </row>
  </sheetData>
  <mergeCells count="1">
    <mergeCell ref="A1:E1"/>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topLeftCell="A4" workbookViewId="0">
      <selection activeCell="C10" sqref="C10"/>
    </sheetView>
  </sheetViews>
  <sheetFormatPr baseColWidth="10" defaultRowHeight="12.75" x14ac:dyDescent="0.2"/>
  <cols>
    <col min="1" max="1" width="35.7109375" customWidth="1"/>
    <col min="2" max="2" width="45.7109375" customWidth="1"/>
    <col min="3" max="3" width="70.7109375" customWidth="1"/>
    <col min="4" max="5" width="15.7109375" customWidth="1"/>
  </cols>
  <sheetData>
    <row r="1" spans="1:5" ht="39.950000000000003" customHeight="1" x14ac:dyDescent="0.2">
      <c r="A1" s="48" t="s">
        <v>122</v>
      </c>
      <c r="B1" s="48"/>
      <c r="C1" s="48"/>
      <c r="D1" s="48"/>
      <c r="E1" s="48"/>
    </row>
    <row r="2" spans="1:5" ht="30" customHeight="1" x14ac:dyDescent="0.2">
      <c r="A2" s="43" t="s">
        <v>1</v>
      </c>
      <c r="B2" s="43" t="s">
        <v>2</v>
      </c>
      <c r="C2" s="43" t="s">
        <v>121</v>
      </c>
      <c r="D2" s="42" t="s">
        <v>4</v>
      </c>
      <c r="E2" s="41" t="s">
        <v>5</v>
      </c>
    </row>
    <row r="3" spans="1:5" ht="70.5" customHeight="1" x14ac:dyDescent="0.2">
      <c r="A3" s="38" t="s">
        <v>120</v>
      </c>
      <c r="B3" s="38" t="s">
        <v>119</v>
      </c>
      <c r="C3" s="39" t="s">
        <v>123</v>
      </c>
      <c r="D3" s="37" t="s">
        <v>9</v>
      </c>
      <c r="E3" s="36">
        <v>35000</v>
      </c>
    </row>
    <row r="4" spans="1:5" ht="81.75" customHeight="1" x14ac:dyDescent="0.2">
      <c r="A4" s="38" t="s">
        <v>118</v>
      </c>
      <c r="B4" s="38" t="s">
        <v>117</v>
      </c>
      <c r="C4" s="40" t="s">
        <v>124</v>
      </c>
      <c r="D4" s="37" t="s">
        <v>9</v>
      </c>
      <c r="E4" s="36">
        <v>50000</v>
      </c>
    </row>
    <row r="5" spans="1:5" ht="70.5" customHeight="1" x14ac:dyDescent="0.2">
      <c r="A5" s="38" t="s">
        <v>116</v>
      </c>
      <c r="B5" s="38" t="s">
        <v>115</v>
      </c>
      <c r="C5" s="39" t="s">
        <v>114</v>
      </c>
      <c r="D5" s="37" t="s">
        <v>113</v>
      </c>
      <c r="E5" s="36">
        <v>30000</v>
      </c>
    </row>
    <row r="6" spans="1:5" ht="67.5" customHeight="1" x14ac:dyDescent="0.2">
      <c r="A6" s="38" t="s">
        <v>112</v>
      </c>
      <c r="B6" s="38" t="s">
        <v>111</v>
      </c>
      <c r="C6" s="39" t="s">
        <v>110</v>
      </c>
      <c r="D6" s="37" t="s">
        <v>109</v>
      </c>
      <c r="E6" s="36">
        <v>28000</v>
      </c>
    </row>
    <row r="7" spans="1:5" ht="69" customHeight="1" x14ac:dyDescent="0.2">
      <c r="A7" s="38" t="s">
        <v>108</v>
      </c>
      <c r="B7" s="38" t="s">
        <v>107</v>
      </c>
      <c r="C7" s="39" t="s">
        <v>106</v>
      </c>
      <c r="D7" s="37" t="s">
        <v>105</v>
      </c>
      <c r="E7" s="36">
        <v>19600</v>
      </c>
    </row>
    <row r="8" spans="1:5" ht="46.5" customHeight="1" x14ac:dyDescent="0.2">
      <c r="A8" s="38" t="s">
        <v>104</v>
      </c>
      <c r="B8" s="38" t="s">
        <v>103</v>
      </c>
      <c r="C8" s="39" t="s">
        <v>102</v>
      </c>
      <c r="D8" s="37" t="s">
        <v>101</v>
      </c>
      <c r="E8" s="36">
        <v>10000</v>
      </c>
    </row>
    <row r="9" spans="1:5" ht="94.5" customHeight="1" x14ac:dyDescent="0.2">
      <c r="A9" s="38" t="s">
        <v>100</v>
      </c>
      <c r="B9" s="38" t="s">
        <v>99</v>
      </c>
      <c r="C9" s="9" t="s">
        <v>98</v>
      </c>
      <c r="D9" s="37" t="s">
        <v>31</v>
      </c>
      <c r="E9" s="36">
        <v>16420</v>
      </c>
    </row>
    <row r="10" spans="1:5" ht="93.75" customHeight="1" x14ac:dyDescent="0.2">
      <c r="A10" s="38" t="s">
        <v>97</v>
      </c>
      <c r="B10" s="38" t="s">
        <v>96</v>
      </c>
      <c r="C10" s="6" t="s">
        <v>95</v>
      </c>
      <c r="D10" s="37" t="s">
        <v>31</v>
      </c>
      <c r="E10" s="36">
        <v>50000</v>
      </c>
    </row>
    <row r="11" spans="1:5" ht="15" x14ac:dyDescent="0.2">
      <c r="A11" s="35"/>
      <c r="B11" s="35"/>
      <c r="C11" s="34"/>
      <c r="D11" s="33"/>
      <c r="E11" s="32"/>
    </row>
    <row r="12" spans="1:5" ht="15" x14ac:dyDescent="0.25">
      <c r="A12" s="30"/>
      <c r="B12" s="31"/>
      <c r="C12" s="30"/>
      <c r="D12" s="29" t="s">
        <v>94</v>
      </c>
      <c r="E12" s="28">
        <f>SUM(E3:E10)</f>
        <v>239020</v>
      </c>
    </row>
  </sheetData>
  <mergeCells count="1">
    <mergeCell ref="A1:E1"/>
  </mergeCells>
  <pageMargins left="0.7" right="0.7" top="0.78740157499999996" bottom="0.78740157499999996"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topLeftCell="A4" workbookViewId="0">
      <selection activeCell="C9" sqref="C9"/>
    </sheetView>
  </sheetViews>
  <sheetFormatPr baseColWidth="10" defaultRowHeight="12.75" x14ac:dyDescent="0.2"/>
  <cols>
    <col min="1" max="1" width="35.7109375" customWidth="1"/>
    <col min="2" max="2" width="45.7109375" customWidth="1"/>
    <col min="3" max="3" width="70.7109375" customWidth="1"/>
    <col min="4" max="5" width="15.7109375" customWidth="1"/>
  </cols>
  <sheetData>
    <row r="1" spans="1:9" ht="39.950000000000003" customHeight="1" x14ac:dyDescent="0.2">
      <c r="A1" s="48" t="s">
        <v>144</v>
      </c>
      <c r="B1" s="48"/>
      <c r="C1" s="48"/>
      <c r="D1" s="48"/>
      <c r="E1" s="48"/>
    </row>
    <row r="2" spans="1:9" ht="30" customHeight="1" x14ac:dyDescent="0.2">
      <c r="A2" s="1" t="s">
        <v>1</v>
      </c>
      <c r="B2" s="1" t="s">
        <v>2</v>
      </c>
      <c r="C2" s="1" t="s">
        <v>3</v>
      </c>
      <c r="D2" s="2" t="s">
        <v>4</v>
      </c>
      <c r="E2" s="47" t="s">
        <v>5</v>
      </c>
    </row>
    <row r="3" spans="1:9" ht="69" customHeight="1" x14ac:dyDescent="0.2">
      <c r="A3" s="4" t="s">
        <v>143</v>
      </c>
      <c r="B3" s="4" t="s">
        <v>142</v>
      </c>
      <c r="C3" s="40" t="s">
        <v>141</v>
      </c>
      <c r="D3" s="7" t="s">
        <v>9</v>
      </c>
      <c r="E3" s="8">
        <v>24080</v>
      </c>
    </row>
    <row r="4" spans="1:9" ht="72" customHeight="1" x14ac:dyDescent="0.2">
      <c r="A4" s="4" t="s">
        <v>140</v>
      </c>
      <c r="B4" s="4" t="s">
        <v>139</v>
      </c>
      <c r="C4" s="40" t="s">
        <v>146</v>
      </c>
      <c r="D4" s="7" t="s">
        <v>9</v>
      </c>
      <c r="E4" s="8">
        <v>12000</v>
      </c>
    </row>
    <row r="5" spans="1:9" ht="69" customHeight="1" x14ac:dyDescent="0.2">
      <c r="A5" s="4" t="s">
        <v>138</v>
      </c>
      <c r="B5" s="4" t="s">
        <v>137</v>
      </c>
      <c r="C5" s="40" t="s">
        <v>136</v>
      </c>
      <c r="D5" s="7" t="s">
        <v>31</v>
      </c>
      <c r="E5" s="8">
        <v>33000</v>
      </c>
    </row>
    <row r="6" spans="1:9" ht="96.75" customHeight="1" x14ac:dyDescent="0.2">
      <c r="A6" s="4" t="s">
        <v>135</v>
      </c>
      <c r="B6" s="4" t="s">
        <v>134</v>
      </c>
      <c r="C6" s="40" t="s">
        <v>147</v>
      </c>
      <c r="D6" s="7" t="s">
        <v>21</v>
      </c>
      <c r="E6" s="8">
        <v>13000</v>
      </c>
    </row>
    <row r="7" spans="1:9" ht="84.75" customHeight="1" x14ac:dyDescent="0.2">
      <c r="A7" s="4" t="s">
        <v>133</v>
      </c>
      <c r="B7" s="4" t="s">
        <v>132</v>
      </c>
      <c r="C7" s="40" t="s">
        <v>131</v>
      </c>
      <c r="D7" s="7" t="s">
        <v>21</v>
      </c>
      <c r="E7" s="8">
        <v>15000</v>
      </c>
      <c r="I7" t="s">
        <v>145</v>
      </c>
    </row>
    <row r="8" spans="1:9" ht="56.25" customHeight="1" x14ac:dyDescent="0.2">
      <c r="A8" s="4" t="s">
        <v>130</v>
      </c>
      <c r="B8" s="4" t="s">
        <v>129</v>
      </c>
      <c r="C8" s="40" t="s">
        <v>128</v>
      </c>
      <c r="D8" s="7" t="s">
        <v>27</v>
      </c>
      <c r="E8" s="8">
        <v>33464</v>
      </c>
    </row>
    <row r="9" spans="1:9" ht="86.25" customHeight="1" x14ac:dyDescent="0.2">
      <c r="A9" s="4" t="s">
        <v>127</v>
      </c>
      <c r="B9" s="4" t="s">
        <v>126</v>
      </c>
      <c r="C9" s="40" t="s">
        <v>125</v>
      </c>
      <c r="D9" s="7" t="s">
        <v>48</v>
      </c>
      <c r="E9" s="8">
        <v>17500</v>
      </c>
    </row>
    <row r="10" spans="1:9" x14ac:dyDescent="0.2">
      <c r="D10" s="46"/>
    </row>
    <row r="11" spans="1:9" ht="15" x14ac:dyDescent="0.25">
      <c r="D11" s="45" t="s">
        <v>94</v>
      </c>
      <c r="E11" s="44">
        <f>SUM(E3:E9)</f>
        <v>148044</v>
      </c>
    </row>
  </sheetData>
  <mergeCells count="1">
    <mergeCell ref="A1:E1"/>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Innovative Kulturprojekte </vt:lpstr>
      <vt:lpstr>Kulturelle Bildung</vt:lpstr>
      <vt:lpstr>Kunst + Kultur fürs ganze Land</vt:lpstr>
      <vt:lpstr>Interkultur</vt:lpstr>
    </vt:vector>
  </TitlesOfParts>
  <Company>BITBW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Pohl, Stephan (MWK)</dc:creator>
  <cp:lastModifiedBy>Weigelt, Vera (MWK)</cp:lastModifiedBy>
  <dcterms:created xsi:type="dcterms:W3CDTF">2018-07-23T17:28:28Z</dcterms:created>
  <dcterms:modified xsi:type="dcterms:W3CDTF">2018-08-06T09:23:11Z</dcterms:modified>
</cp:coreProperties>
</file>