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/>
  <mc:AlternateContent xmlns:mc="http://schemas.openxmlformats.org/markup-compatibility/2006">
    <mc:Choice Requires="x15">
      <x15ac:absPath xmlns:x15ac="http://schemas.microsoft.com/office/spreadsheetml/2010/11/ac" url="O:\Ref33\ab 2024\21 Agrar-, Forst-, Ernährungswiss\Ökolandbau\Ausschreibung\final\"/>
    </mc:Choice>
  </mc:AlternateContent>
  <xr:revisionPtr revIDLastSave="0" documentId="13_ncr:1_{FDB24AC0-F318-4853-9193-58952803C9EC}" xr6:coauthVersionLast="36" xr6:coauthVersionMax="36" xr10:uidLastSave="{00000000-0000-0000-0000-000000000000}"/>
  <bookViews>
    <workbookView xWindow="28692" yWindow="0" windowWidth="26016" windowHeight="20988" tabRatio="693" activeTab="8" xr2:uid="{4135F498-2A5B-4FA3-B875-A70DD642DFE9}"/>
  </bookViews>
  <sheets>
    <sheet name="Formular (1)" sheetId="1" r:id="rId1"/>
    <sheet name="Formular (2)" sheetId="2" r:id="rId2"/>
    <sheet name="Formular (3)" sheetId="3" r:id="rId3"/>
    <sheet name="Formular (4)" sheetId="4" r:id="rId4"/>
    <sheet name="Finanzierungsplan TP1" sheetId="8" r:id="rId5"/>
    <sheet name="Finanzierungsplan TP2" sheetId="9" r:id="rId6"/>
    <sheet name="Finanzierungsplan TP3" sheetId="10" r:id="rId7"/>
    <sheet name="Finanzierungsplan TP4" sheetId="11" r:id="rId8"/>
    <sheet name="Finanzierungsplan gesamt" sheetId="12" r:id="rId9"/>
    <sheet name="Verweise" sheetId="6" r:id="rId10"/>
  </sheets>
  <definedNames>
    <definedName name="_xlnm.Print_Area" localSheetId="8">'Finanzierungsplan gesamt'!$B$1:$Y$39</definedName>
    <definedName name="_xlnm.Print_Area" localSheetId="4">'Finanzierungsplan TP1'!$B$1:$Y$39</definedName>
    <definedName name="_xlnm.Print_Area" localSheetId="5">'Finanzierungsplan TP2'!$B$1:$Y$39</definedName>
    <definedName name="_xlnm.Print_Area" localSheetId="6">'Finanzierungsplan TP3'!$B$1:$Y$39</definedName>
    <definedName name="_xlnm.Print_Area" localSheetId="7">'Finanzierungsplan TP4'!$B$1:$Y$39</definedName>
    <definedName name="_xlnm.Print_Area" localSheetId="0">'Formular (1)'!$A$1:$M$43</definedName>
    <definedName name="_xlnm.Print_Area" localSheetId="1">'Formular (2)'!$B$2:$N$48</definedName>
    <definedName name="_xlnm.Print_Area" localSheetId="2">'Formular (3)'!$B$2:$M$58</definedName>
    <definedName name="_xlnm.Print_Area" localSheetId="3">'Formular (4)'!$B$2:$N$74</definedName>
    <definedName name="Gehaltsstufen" localSheetId="8">#REF!</definedName>
    <definedName name="Gehaltsstufen" localSheetId="4">#REF!</definedName>
    <definedName name="Gehaltsstufen" localSheetId="5">#REF!</definedName>
    <definedName name="Gehaltsstufen" localSheetId="6">#REF!</definedName>
    <definedName name="Gehaltsstufen" localSheetId="7">#REF!</definedName>
    <definedName name="Gehaltsstufen">#REF!</definedName>
    <definedName name="Test" localSheetId="8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>#REF!</definedName>
    <definedName name="Vorhabenskurzbezeichnung">"Bild 2"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2" l="1"/>
  <c r="X31" i="9"/>
  <c r="X31" i="8"/>
  <c r="P16" i="9"/>
  <c r="P17" i="9"/>
  <c r="P13" i="9" l="1"/>
  <c r="X31" i="10"/>
  <c r="P29" i="10"/>
  <c r="X31" i="11"/>
  <c r="V31" i="12"/>
  <c r="T31" i="12"/>
  <c r="R31" i="12"/>
  <c r="P31" i="12"/>
  <c r="V26" i="12"/>
  <c r="V25" i="12"/>
  <c r="V24" i="12"/>
  <c r="V23" i="12"/>
  <c r="V22" i="12"/>
  <c r="T26" i="12"/>
  <c r="T25" i="12"/>
  <c r="T24" i="12"/>
  <c r="T23" i="12"/>
  <c r="T22" i="12"/>
  <c r="R26" i="12"/>
  <c r="R25" i="12"/>
  <c r="R24" i="12"/>
  <c r="R23" i="12"/>
  <c r="R22" i="12"/>
  <c r="P26" i="12"/>
  <c r="P25" i="12"/>
  <c r="P24" i="12"/>
  <c r="P23" i="12"/>
  <c r="X24" i="10"/>
  <c r="X23" i="10"/>
  <c r="P18" i="10"/>
  <c r="V17" i="11"/>
  <c r="V16" i="11"/>
  <c r="V15" i="11"/>
  <c r="V14" i="11"/>
  <c r="V13" i="11"/>
  <c r="V17" i="10"/>
  <c r="V16" i="10"/>
  <c r="V15" i="10"/>
  <c r="V14" i="10"/>
  <c r="V13" i="10"/>
  <c r="T17" i="11"/>
  <c r="T16" i="11"/>
  <c r="T15" i="11"/>
  <c r="T14" i="11"/>
  <c r="T13" i="11"/>
  <c r="T17" i="10"/>
  <c r="T16" i="10"/>
  <c r="T15" i="10"/>
  <c r="T14" i="10"/>
  <c r="T13" i="10"/>
  <c r="R17" i="11"/>
  <c r="R16" i="11"/>
  <c r="R15" i="11"/>
  <c r="R14" i="11"/>
  <c r="R13" i="11"/>
  <c r="R17" i="10"/>
  <c r="R16" i="10"/>
  <c r="R15" i="10"/>
  <c r="R14" i="10"/>
  <c r="R13" i="10"/>
  <c r="P17" i="11"/>
  <c r="P16" i="11"/>
  <c r="P15" i="11"/>
  <c r="P14" i="11"/>
  <c r="P13" i="11"/>
  <c r="P17" i="10"/>
  <c r="P16" i="10"/>
  <c r="P15" i="10"/>
  <c r="P14" i="10"/>
  <c r="P13" i="10"/>
  <c r="V17" i="9"/>
  <c r="V16" i="9"/>
  <c r="V15" i="9"/>
  <c r="V14" i="9"/>
  <c r="V13" i="9"/>
  <c r="R17" i="9"/>
  <c r="R16" i="9"/>
  <c r="R15" i="9"/>
  <c r="R14" i="9"/>
  <c r="R13" i="9"/>
  <c r="P15" i="9"/>
  <c r="P14" i="9"/>
  <c r="V17" i="8"/>
  <c r="V16" i="8"/>
  <c r="V15" i="8"/>
  <c r="V14" i="8"/>
  <c r="T17" i="8"/>
  <c r="T16" i="8"/>
  <c r="T15" i="8"/>
  <c r="T14" i="8"/>
  <c r="R17" i="8"/>
  <c r="R16" i="8"/>
  <c r="R15" i="8"/>
  <c r="R14" i="8"/>
  <c r="P17" i="8"/>
  <c r="P16" i="8"/>
  <c r="X16" i="8" s="1"/>
  <c r="P15" i="8"/>
  <c r="P14" i="8"/>
  <c r="V13" i="8"/>
  <c r="T13" i="8"/>
  <c r="R13" i="8"/>
  <c r="P13" i="8"/>
  <c r="X36" i="11"/>
  <c r="X26" i="11"/>
  <c r="X25" i="11"/>
  <c r="X24" i="11"/>
  <c r="X23" i="11"/>
  <c r="X22" i="11"/>
  <c r="X36" i="10"/>
  <c r="X26" i="10"/>
  <c r="X25" i="10"/>
  <c r="X22" i="10"/>
  <c r="X36" i="9"/>
  <c r="X26" i="9"/>
  <c r="X25" i="9"/>
  <c r="X24" i="9"/>
  <c r="X23" i="9"/>
  <c r="X22" i="9"/>
  <c r="X36" i="8"/>
  <c r="X26" i="8"/>
  <c r="X25" i="8"/>
  <c r="X24" i="8"/>
  <c r="X23" i="8"/>
  <c r="X22" i="8"/>
  <c r="X36" i="12"/>
  <c r="X18" i="12"/>
  <c r="K29" i="12"/>
  <c r="V29" i="11"/>
  <c r="T29" i="11"/>
  <c r="R29" i="11"/>
  <c r="P29" i="11"/>
  <c r="K29" i="11"/>
  <c r="V29" i="10"/>
  <c r="T29" i="10"/>
  <c r="R29" i="10"/>
  <c r="X29" i="10" s="1"/>
  <c r="K29" i="10"/>
  <c r="T19" i="10" l="1"/>
  <c r="V15" i="12"/>
  <c r="V17" i="12"/>
  <c r="T34" i="10"/>
  <c r="T38" i="10" s="1"/>
  <c r="V14" i="12"/>
  <c r="P14" i="12"/>
  <c r="X31" i="12"/>
  <c r="X29" i="11"/>
  <c r="X25" i="12"/>
  <c r="X23" i="12"/>
  <c r="V29" i="12"/>
  <c r="X26" i="12"/>
  <c r="T29" i="12"/>
  <c r="X24" i="12"/>
  <c r="R29" i="12"/>
  <c r="P29" i="12"/>
  <c r="X22" i="12"/>
  <c r="V16" i="12"/>
  <c r="X16" i="10"/>
  <c r="R19" i="10"/>
  <c r="R34" i="10" s="1"/>
  <c r="X17" i="10"/>
  <c r="V19" i="10"/>
  <c r="P19" i="10"/>
  <c r="P34" i="10" s="1"/>
  <c r="X14" i="11"/>
  <c r="V19" i="11"/>
  <c r="X15" i="11"/>
  <c r="T19" i="11"/>
  <c r="X17" i="11"/>
  <c r="X16" i="11"/>
  <c r="R15" i="12"/>
  <c r="P16" i="12"/>
  <c r="R17" i="12"/>
  <c r="P19" i="11"/>
  <c r="P34" i="11" s="1"/>
  <c r="P17" i="12"/>
  <c r="R19" i="11"/>
  <c r="X13" i="11"/>
  <c r="V13" i="12"/>
  <c r="X14" i="10"/>
  <c r="X15" i="10"/>
  <c r="R13" i="12"/>
  <c r="R14" i="12"/>
  <c r="X13" i="10"/>
  <c r="R16" i="12"/>
  <c r="P15" i="12"/>
  <c r="P13" i="12"/>
  <c r="X17" i="8"/>
  <c r="X14" i="8"/>
  <c r="X15" i="8"/>
  <c r="X13" i="8"/>
  <c r="R34" i="11" l="1"/>
  <c r="V34" i="11"/>
  <c r="V38" i="11" s="1"/>
  <c r="T34" i="11"/>
  <c r="T38" i="11" s="1"/>
  <c r="V34" i="10"/>
  <c r="V38" i="10" s="1"/>
  <c r="V19" i="12"/>
  <c r="X29" i="12"/>
  <c r="X19" i="10"/>
  <c r="R19" i="12"/>
  <c r="X19" i="11"/>
  <c r="P19" i="12"/>
  <c r="P38" i="11"/>
  <c r="P38" i="10"/>
  <c r="X34" i="10" l="1"/>
  <c r="V34" i="12"/>
  <c r="V38" i="12" s="1"/>
  <c r="R34" i="12"/>
  <c r="R38" i="12" s="1"/>
  <c r="P34" i="12"/>
  <c r="X34" i="11"/>
  <c r="R38" i="11"/>
  <c r="X38" i="11" s="1"/>
  <c r="R38" i="10"/>
  <c r="X38" i="10" s="1"/>
  <c r="V29" i="9"/>
  <c r="T29" i="9"/>
  <c r="R29" i="9"/>
  <c r="P29" i="9"/>
  <c r="K29" i="9"/>
  <c r="V19" i="9"/>
  <c r="T17" i="9"/>
  <c r="T16" i="9"/>
  <c r="T15" i="9"/>
  <c r="T14" i="9"/>
  <c r="R19" i="9"/>
  <c r="T13" i="9"/>
  <c r="P19" i="9"/>
  <c r="P34" i="9" s="1"/>
  <c r="V29" i="8"/>
  <c r="T29" i="8"/>
  <c r="R29" i="8"/>
  <c r="P29" i="8"/>
  <c r="K29" i="8"/>
  <c r="T19" i="8"/>
  <c r="R19" i="8"/>
  <c r="V19" i="8"/>
  <c r="P19" i="8"/>
  <c r="X29" i="9" l="1"/>
  <c r="V34" i="9"/>
  <c r="V38" i="9" s="1"/>
  <c r="R34" i="9"/>
  <c r="R38" i="9" s="1"/>
  <c r="P34" i="8"/>
  <c r="V34" i="8"/>
  <c r="V38" i="8" s="1"/>
  <c r="R34" i="8"/>
  <c r="T34" i="8"/>
  <c r="T38" i="8" s="1"/>
  <c r="P38" i="12"/>
  <c r="X29" i="8"/>
  <c r="T16" i="12"/>
  <c r="X16" i="12" s="1"/>
  <c r="X16" i="9"/>
  <c r="T15" i="12"/>
  <c r="X15" i="12" s="1"/>
  <c r="X15" i="9"/>
  <c r="T14" i="12"/>
  <c r="X14" i="12" s="1"/>
  <c r="X14" i="9"/>
  <c r="T19" i="9"/>
  <c r="T13" i="12"/>
  <c r="X13" i="12" s="1"/>
  <c r="X13" i="9"/>
  <c r="T17" i="12"/>
  <c r="X17" i="9"/>
  <c r="X19" i="8"/>
  <c r="T34" i="9" l="1"/>
  <c r="T38" i="9" s="1"/>
  <c r="X34" i="8"/>
  <c r="R38" i="8"/>
  <c r="X34" i="9"/>
  <c r="X19" i="9"/>
  <c r="T19" i="12"/>
  <c r="T34" i="12" s="1"/>
  <c r="X34" i="12" s="1"/>
  <c r="X17" i="12"/>
  <c r="P38" i="9"/>
  <c r="P38" i="8"/>
  <c r="X38" i="8" l="1"/>
  <c r="X38" i="9"/>
  <c r="X19" i="12"/>
  <c r="T38" i="12" l="1"/>
  <c r="X38" i="12" s="1"/>
  <c r="C17" i="1"/>
</calcChain>
</file>

<file path=xl/sharedStrings.xml><?xml version="1.0" encoding="utf-8"?>
<sst xmlns="http://schemas.openxmlformats.org/spreadsheetml/2006/main" count="266" uniqueCount="101">
  <si>
    <t>Antrag</t>
  </si>
  <si>
    <t>auf Gewährung von Fördermitteln im Rahmen der Ausschreibung</t>
  </si>
  <si>
    <t>des Ministeriums für Wissenschaft, Forschung und Kunst Baden-Württemberg</t>
  </si>
  <si>
    <t>auf Ausgabenbasis</t>
  </si>
  <si>
    <t>für das im folgenden benannte Vorhaben mit einer Laufzeit</t>
  </si>
  <si>
    <t>vom</t>
  </si>
  <si>
    <t>bis</t>
  </si>
  <si>
    <t>Antragstellende Hochschule</t>
  </si>
  <si>
    <t>Straße</t>
  </si>
  <si>
    <t>PLZ</t>
  </si>
  <si>
    <t>Ort</t>
  </si>
  <si>
    <t>E-Mail</t>
  </si>
  <si>
    <t>Telefon</t>
  </si>
  <si>
    <t>Ausführende Stelle</t>
  </si>
  <si>
    <t>Projektleitung</t>
  </si>
  <si>
    <t>Admin. Ansprechperson</t>
  </si>
  <si>
    <t>Projektpartner (Name der Teilprojektleitung, Einrichtung)</t>
  </si>
  <si>
    <t>Rolle*</t>
  </si>
  <si>
    <t>2 = weiteres Institut</t>
  </si>
  <si>
    <t>3 = Unterauftragnehmer</t>
  </si>
  <si>
    <t>Unterlagen zum Antrag</t>
  </si>
  <si>
    <t>1.</t>
  </si>
  <si>
    <t>Als Anlagen sind beigefügt:</t>
  </si>
  <si>
    <t>Vorhabensbeschreibung</t>
  </si>
  <si>
    <t>Finanzierungsplan</t>
  </si>
  <si>
    <t>Planungshilfen (z. B. Balkenplan, Arbeitspakete)</t>
  </si>
  <si>
    <t>Zeichnungen, Skizzen und dergleichen</t>
  </si>
  <si>
    <t>Erläuterungen zu den einzelnen Positionen des Finanzierungsplans</t>
  </si>
  <si>
    <t>2.</t>
  </si>
  <si>
    <t>Erklärung des Zeichnungsberechtigten der antragstellenden Hochschule:</t>
  </si>
  <si>
    <t>Ich / wir erkläre(n) (Zutreffendes ist angekreuzt),</t>
  </si>
  <si>
    <t>dass das hier bezeichnete Vorhaben noch nicht begonnen wurde.</t>
  </si>
  <si>
    <t>dass das Vorhaben im wirtschaftlichen Bereich durchgeführt wird.</t>
  </si>
  <si>
    <t>dass dieses Vorhaben nicht im Auftrag Dritter durchgeführt wird oder werden soll.</t>
  </si>
  <si>
    <t>dass sämtliche Einnahmen in die Forschung, die Verbreitung von Forschungsergebnissen oder die Lehre reinvestiert werden.</t>
  </si>
  <si>
    <t>die Richtigkeit und Vollständigkeit der Angaben im Antrag.</t>
  </si>
  <si>
    <t>dass der Inhalt der Bekanntmachung beachtet worden ist.</t>
  </si>
  <si>
    <t>dass ich / wir mit der Prüfung des Antrags durch Sachverständige / Gutachter einverstanden bin / sind.</t>
  </si>
  <si>
    <t xml:space="preserve"> </t>
  </si>
  <si>
    <t>Ort und Datum</t>
  </si>
  <si>
    <r>
      <t>Finanzierungsplan</t>
    </r>
    <r>
      <rPr>
        <b/>
        <strike/>
        <sz val="12"/>
        <rFont val="Arial"/>
        <family val="2"/>
      </rPr>
      <t/>
    </r>
  </si>
  <si>
    <t>- auf Ausgabenbasis -</t>
  </si>
  <si>
    <t>Beantragter Bewilligungszeitraum (Tag/Monat/Jahr)</t>
  </si>
  <si>
    <t>PM 2026</t>
  </si>
  <si>
    <t>Gesamtsumme</t>
  </si>
  <si>
    <t>AG-Belastung/Monat</t>
  </si>
  <si>
    <t>Postdoktorand/in (TVL E13 - E14)</t>
  </si>
  <si>
    <t>Doktorand/in (TVL E13 - E14)</t>
  </si>
  <si>
    <t>sonst. wiss. Mitarbeiter/in (TVL E9 - E12)</t>
  </si>
  <si>
    <t>nichtwiss. Mitarbeiter/in (TVL E2 - E9)</t>
  </si>
  <si>
    <t>Beschäftigungsentgelte</t>
  </si>
  <si>
    <t>Verbrauchsmaterial</t>
  </si>
  <si>
    <t>Vergabe von Aufträgen</t>
  </si>
  <si>
    <t>Geschäftsbedarf</t>
  </si>
  <si>
    <t>3.</t>
  </si>
  <si>
    <t>4.</t>
  </si>
  <si>
    <t>NICHT LÖSCHEN</t>
  </si>
  <si>
    <t>Rolle</t>
  </si>
  <si>
    <t>1 = federf. Inst.</t>
  </si>
  <si>
    <t>dass das Vorhaben im nichtwirtschaftlichen Bereich durchgeführt wird und die Zuwendung daher nicht als Beihilfe i. S. von Artikel 107 AEUV zu qualifizieren ist.</t>
  </si>
  <si>
    <t>dass ich / wir hinsichtlich Lieferungen und sonstiger Leistungen Dritter zum Vorsteuerabzug berechtigt bin / sind. Umsatzsteuer ist in den Einzelpositionen des Gesamtfinanzierungsplan nicht veranschlagt.</t>
  </si>
  <si>
    <t>dass ich / wir hinsichtlich Lieferungen und sonstiger Leistungen Dritter weder allgemein noch für das Vorhaben zum Vorsteuerabzug nach §15 UStG berechtigt bin / sind.</t>
  </si>
  <si>
    <t>dass für dieses Entwicklungsvorhaben eine anderweitige Förderung aus Bundes-, Landes-, oder EU-Mitteln weder beantragt noch zugesichert wurde, bzw. falls ja, diese Tatsache unverzüglich mitgeteilt wird.</t>
  </si>
  <si>
    <t>dass ich / wir die Arbeitsstunden vom Zeitpunkt des Vorhabenbeginns erfassen und die erstellten technischen Unterlagen aufbewahren werden.</t>
  </si>
  <si>
    <t>rechtsverbindliche Unterschrift mit Stempel und Name des Unterzeichners</t>
  </si>
  <si>
    <r>
      <rPr>
        <b/>
        <sz val="12"/>
        <rFont val="Arial"/>
        <family val="2"/>
      </rPr>
      <t>Erläuterungen zu Nr. 1, 2, und 3 des Finanzierungsplans</t>
    </r>
    <r>
      <rPr>
        <sz val="12"/>
        <rFont val="Arial"/>
        <family val="2"/>
      </rPr>
      <t xml:space="preserve">
(kurze Darstellung und Begründung der finanziellen Bedarfe) </t>
    </r>
  </si>
  <si>
    <t>dass ich / wir mit der Speicherung und Verarbeitung von Daten durch das Ministerium oder dessen Beauftragte entsprechend den Voraussetzungen der Datenschutzgrundverordnung (DSGVO) und im Rahmen seiner Zuständigkeit innerhalb des Förderprogramms einverstanden bin / sind. Die als Anlage unterlegte Information über die Verarbeitung personenbezogener Daten nach Art. 13 DSGVO habe ich / haben wir zur Kenntnis genommen. Soweit im Antrag personenbezogene Daten von Beschäftigten des/der Antragstellers/in oder sonstigen natürlichen Personen enthalten sind, wurden diese entsprechend den Datenschutzhinweisen informiert und deren Einverständnis eingeholt.</t>
  </si>
  <si>
    <t>Titel des Vorhabens (Projekttitel) inkl. Akronym</t>
  </si>
  <si>
    <t>*</t>
  </si>
  <si>
    <t>1 = federf. Institut</t>
  </si>
  <si>
    <t>Geplante FuE-Aufträge</t>
  </si>
  <si>
    <t>Erläuterungen zu den Einzelkosten der FuE-Aufträge</t>
  </si>
  <si>
    <t>Fördermittel</t>
  </si>
  <si>
    <t>6.</t>
  </si>
  <si>
    <t xml:space="preserve">Mittel Dritter/Einnahmen </t>
  </si>
  <si>
    <t>5.</t>
  </si>
  <si>
    <t>Summe 1-3</t>
  </si>
  <si>
    <t>von mehr als 5.000,00 EUR im Einzelfall</t>
  </si>
  <si>
    <t xml:space="preserve">Gegenstände und andere Investitionen </t>
  </si>
  <si>
    <t xml:space="preserve">3. </t>
  </si>
  <si>
    <t>Summe 2</t>
  </si>
  <si>
    <t>von bis zu 5.000,00 € im Einzelfall</t>
  </si>
  <si>
    <t>Dienstreisen Inland/Ausland</t>
  </si>
  <si>
    <t>Sachausgaben</t>
  </si>
  <si>
    <t>Summe 1</t>
  </si>
  <si>
    <t>Personalausgaben*</t>
  </si>
  <si>
    <t>PM 2029</t>
  </si>
  <si>
    <t>PM 2028</t>
  </si>
  <si>
    <t>PM 2027</t>
  </si>
  <si>
    <t>(Sprecherhochschule)</t>
  </si>
  <si>
    <t>Antragsteller TP 1:</t>
  </si>
  <si>
    <t>* Siehe Personalmittelsätze der DFG 2025: https://www.dfg.de/de/formulare-60-12-246894</t>
  </si>
  <si>
    <t>in EUR</t>
  </si>
  <si>
    <t>Antragsteller TP 2:</t>
  </si>
  <si>
    <t>Antragsteller TP 3:</t>
  </si>
  <si>
    <t>Antragsteller TP 4:</t>
  </si>
  <si>
    <t>Antragsteller:</t>
  </si>
  <si>
    <t>gesamt</t>
  </si>
  <si>
    <r>
      <t xml:space="preserve">Ministerium für Wissenschaft, Forschung 
und Kunst Baden-Württemberg
z. Hd. von Frau Veronica Kuntze
Königstr. 46
70173 Stuttgart
</t>
    </r>
    <r>
      <rPr>
        <b/>
        <sz val="14"/>
        <rFont val="Arial"/>
        <family val="2"/>
      </rPr>
      <t>E-Mail: poststelle@mwk.bwl.de;
             cc: veronica.kuntze@mwk.bwl.de</t>
    </r>
    <r>
      <rPr>
        <sz val="14"/>
        <rFont val="Arial"/>
        <family val="2"/>
      </rPr>
      <t xml:space="preserve">
</t>
    </r>
  </si>
  <si>
    <r>
      <t xml:space="preserve">Beantragte Fördermittel in EUR </t>
    </r>
    <r>
      <rPr>
        <sz val="10"/>
        <rFont val="Arial"/>
        <family val="2"/>
      </rPr>
      <t>(Wert wird aus dem Reiter "Finanzierungplan gesamt" übernommen)</t>
    </r>
  </si>
  <si>
    <t>Forschungsprogramm „Mit Innovationen den Ökologischen Landbau gemeinsam stärken“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</si>
</sst>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[Blue]d/\ mmmm\ yyyy;&quot;Name!&quot;;&quot;Name!&quot;;[Red]General"/>
    <numFmt numFmtId="166" formatCode="&quot;Name!&quot;;&quot;Name!&quot;;&quot;Name!&quot;;[Blue]General"/>
    <numFmt numFmtId="167" formatCode="[Blue]00000;&quot;PLZ!&quot;;&quot;PLZ!&quot;;&quot;PLZ!&quot;"/>
    <numFmt numFmtId="168" formatCode="[Blue]&quot;0&quot;#0;[Red]&quot;Tel!&quot;;[Red]&quot;Tel!&quot;;[Red]&quot;Tel!&quot;"/>
    <numFmt numFmtId="169" formatCode="[Blue]#,##0.00\ _€"/>
    <numFmt numFmtId="170" formatCode="#,##0.00_ ;\-#,##0.00\ "/>
  </numFmts>
  <fonts count="21" x14ac:knownFonts="1">
    <font>
      <sz val="10"/>
      <color theme="1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trike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u/>
      <sz val="12"/>
      <color theme="4"/>
      <name val="Arial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3E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6" fillId="0" borderId="0" applyFont="0" applyFill="0" applyBorder="0" applyAlignment="0" applyProtection="0"/>
  </cellStyleXfs>
  <cellXfs count="255">
    <xf numFmtId="0" fontId="0" fillId="0" borderId="0" xfId="0"/>
    <xf numFmtId="0" fontId="1" fillId="2" borderId="0" xfId="0" applyFont="1" applyFill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5" xfId="0" applyFont="1" applyFill="1" applyBorder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3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1" fillId="3" borderId="7" xfId="0" applyFont="1" applyFill="1" applyBorder="1" applyProtection="1">
      <protection hidden="1"/>
    </xf>
    <xf numFmtId="0" fontId="8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Alignment="1" applyProtection="1">
      <alignment vertical="center"/>
      <protection hidden="1"/>
    </xf>
    <xf numFmtId="3" fontId="3" fillId="3" borderId="0" xfId="0" applyNumberFormat="1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10" fillId="3" borderId="2" xfId="0" applyFont="1" applyFill="1" applyBorder="1" applyAlignment="1" applyProtection="1">
      <alignment horizontal="right" vertical="center"/>
      <protection hidden="1"/>
    </xf>
    <xf numFmtId="3" fontId="3" fillId="3" borderId="4" xfId="0" applyNumberFormat="1" applyFont="1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6" fillId="3" borderId="4" xfId="0" applyFont="1" applyFill="1" applyBorder="1" applyProtection="1">
      <protection hidden="1"/>
    </xf>
    <xf numFmtId="0" fontId="6" fillId="3" borderId="5" xfId="0" applyFont="1" applyFill="1" applyBorder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vertical="center"/>
      <protection hidden="1"/>
    </xf>
    <xf numFmtId="0" fontId="9" fillId="3" borderId="5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1" fillId="3" borderId="8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49" fontId="3" fillId="3" borderId="1" xfId="0" applyNumberFormat="1" applyFont="1" applyFill="1" applyBorder="1" applyAlignment="1">
      <alignment textRotation="90"/>
    </xf>
    <xf numFmtId="0" fontId="3" fillId="3" borderId="9" xfId="0" applyFont="1" applyFill="1" applyBorder="1" applyProtection="1">
      <protection hidden="1"/>
    </xf>
    <xf numFmtId="0" fontId="3" fillId="3" borderId="2" xfId="0" applyFont="1" applyFill="1" applyBorder="1"/>
    <xf numFmtId="0" fontId="3" fillId="3" borderId="3" xfId="0" applyFont="1" applyFill="1" applyBorder="1"/>
    <xf numFmtId="49" fontId="3" fillId="3" borderId="14" xfId="0" applyNumberFormat="1" applyFont="1" applyFill="1" applyBorder="1" applyAlignment="1">
      <alignment textRotation="90"/>
    </xf>
    <xf numFmtId="0" fontId="3" fillId="5" borderId="1" xfId="0" applyFont="1" applyFill="1" applyBorder="1" applyAlignment="1">
      <alignment horizontal="left"/>
    </xf>
    <xf numFmtId="0" fontId="3" fillId="5" borderId="0" xfId="0" applyFont="1" applyFill="1" applyAlignment="1" applyProtection="1">
      <alignment horizontal="left"/>
      <protection hidden="1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3" borderId="5" xfId="0" applyFont="1" applyFill="1" applyBorder="1"/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vertical="center"/>
    </xf>
    <xf numFmtId="0" fontId="3" fillId="5" borderId="0" xfId="0" applyFont="1" applyFill="1" applyAlignment="1">
      <alignment horizontal="left"/>
    </xf>
    <xf numFmtId="49" fontId="3" fillId="3" borderId="14" xfId="0" applyNumberFormat="1" applyFont="1" applyFill="1" applyBorder="1" applyAlignment="1">
      <alignment vertical="center" textRotation="90"/>
    </xf>
    <xf numFmtId="0" fontId="11" fillId="5" borderId="4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textRotation="90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left"/>
      <protection hidden="1"/>
    </xf>
    <xf numFmtId="0" fontId="3" fillId="3" borderId="4" xfId="0" applyFont="1" applyFill="1" applyBorder="1"/>
    <xf numFmtId="0" fontId="3" fillId="3" borderId="4" xfId="0" applyFont="1" applyFill="1" applyBorder="1" applyAlignment="1">
      <alignment vertical="center"/>
    </xf>
    <xf numFmtId="0" fontId="1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4" fillId="4" borderId="15" xfId="0" applyFont="1" applyFill="1" applyBorder="1" applyAlignment="1">
      <alignment horizontal="center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4" fillId="3" borderId="4" xfId="0" applyFont="1" applyFill="1" applyBorder="1"/>
    <xf numFmtId="0" fontId="4" fillId="3" borderId="5" xfId="0" applyFont="1" applyFill="1" applyBorder="1"/>
    <xf numFmtId="166" fontId="3" fillId="4" borderId="10" xfId="0" applyNumberFormat="1" applyFont="1" applyFill="1" applyBorder="1" applyAlignment="1" applyProtection="1">
      <alignment horizontal="left" vertical="center"/>
      <protection locked="0"/>
    </xf>
    <xf numFmtId="166" fontId="3" fillId="4" borderId="9" xfId="0" applyNumberFormat="1" applyFont="1" applyFill="1" applyBorder="1" applyAlignment="1" applyProtection="1">
      <alignment horizontal="left" vertical="center"/>
      <protection locked="0"/>
    </xf>
    <xf numFmtId="166" fontId="3" fillId="4" borderId="11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right"/>
      <protection hidden="1"/>
    </xf>
    <xf numFmtId="49" fontId="3" fillId="3" borderId="6" xfId="0" applyNumberFormat="1" applyFont="1" applyFill="1" applyBorder="1" applyAlignment="1">
      <alignment textRotation="90"/>
    </xf>
    <xf numFmtId="0" fontId="3" fillId="3" borderId="7" xfId="0" applyFont="1" applyFill="1" applyBorder="1"/>
    <xf numFmtId="49" fontId="3" fillId="3" borderId="8" xfId="0" applyNumberFormat="1" applyFont="1" applyFill="1" applyBorder="1" applyAlignment="1">
      <alignment horizontal="right"/>
    </xf>
    <xf numFmtId="0" fontId="0" fillId="2" borderId="0" xfId="0" applyFill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49" fontId="1" fillId="3" borderId="1" xfId="0" applyNumberFormat="1" applyFont="1" applyFill="1" applyBorder="1" applyAlignment="1">
      <alignment textRotation="90"/>
    </xf>
    <xf numFmtId="0" fontId="1" fillId="3" borderId="2" xfId="0" applyFont="1" applyFill="1" applyBorder="1"/>
    <xf numFmtId="0" fontId="1" fillId="3" borderId="3" xfId="0" applyFont="1" applyFill="1" applyBorder="1"/>
    <xf numFmtId="49" fontId="6" fillId="3" borderId="4" xfId="0" applyNumberFormat="1" applyFont="1" applyFill="1" applyBorder="1" applyAlignment="1">
      <alignment textRotation="90"/>
    </xf>
    <xf numFmtId="0" fontId="6" fillId="3" borderId="5" xfId="0" applyFont="1" applyFill="1" applyBorder="1"/>
    <xf numFmtId="0" fontId="6" fillId="3" borderId="5" xfId="0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 textRotation="90"/>
    </xf>
    <xf numFmtId="49" fontId="1" fillId="3" borderId="4" xfId="0" applyNumberFormat="1" applyFont="1" applyFill="1" applyBorder="1" applyAlignment="1">
      <alignment textRotation="90"/>
    </xf>
    <xf numFmtId="0" fontId="1" fillId="3" borderId="5" xfId="0" applyFont="1" applyFill="1" applyBorder="1"/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6" fillId="3" borderId="4" xfId="0" applyFont="1" applyFill="1" applyBorder="1"/>
    <xf numFmtId="0" fontId="1" fillId="2" borderId="21" xfId="0" applyFont="1" applyFill="1" applyBorder="1" applyProtection="1">
      <protection hidden="1"/>
    </xf>
    <xf numFmtId="49" fontId="1" fillId="3" borderId="6" xfId="0" applyNumberFormat="1" applyFont="1" applyFill="1" applyBorder="1" applyAlignment="1">
      <alignment textRotation="90"/>
    </xf>
    <xf numFmtId="0" fontId="1" fillId="3" borderId="7" xfId="0" applyFont="1" applyFill="1" applyBorder="1"/>
    <xf numFmtId="49" fontId="1" fillId="3" borderId="8" xfId="0" applyNumberFormat="1" applyFont="1" applyFill="1" applyBorder="1" applyAlignment="1">
      <alignment horizontal="right"/>
    </xf>
    <xf numFmtId="0" fontId="15" fillId="0" borderId="0" xfId="0" applyFont="1"/>
    <xf numFmtId="0" fontId="1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0" borderId="0" xfId="0" applyAlignment="1">
      <alignment horizontal="left" vertical="top"/>
    </xf>
    <xf numFmtId="0" fontId="3" fillId="3" borderId="0" xfId="0" applyFont="1" applyFill="1" applyBorder="1" applyAlignment="1" applyProtection="1">
      <alignment vertical="center"/>
      <protection hidden="1"/>
    </xf>
    <xf numFmtId="0" fontId="16" fillId="3" borderId="2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5" xfId="0" applyFont="1" applyFill="1" applyBorder="1" applyProtection="1">
      <protection hidden="1"/>
    </xf>
    <xf numFmtId="0" fontId="3" fillId="3" borderId="4" xfId="0" applyFont="1" applyFill="1" applyBorder="1" applyAlignment="1" applyProtection="1">
      <alignment horizontal="left" vertical="top"/>
      <protection hidden="1"/>
    </xf>
    <xf numFmtId="0" fontId="3" fillId="3" borderId="5" xfId="0" applyFont="1" applyFill="1" applyBorder="1" applyAlignment="1" applyProtection="1">
      <alignment horizontal="left" vertical="top"/>
      <protection hidden="1"/>
    </xf>
    <xf numFmtId="0" fontId="3" fillId="3" borderId="0" xfId="0" applyFont="1" applyFill="1" applyBorder="1" applyProtection="1">
      <protection hidden="1"/>
    </xf>
    <xf numFmtId="0" fontId="3" fillId="3" borderId="6" xfId="0" applyFont="1" applyFill="1" applyBorder="1" applyProtection="1">
      <protection hidden="1"/>
    </xf>
    <xf numFmtId="49" fontId="3" fillId="3" borderId="8" xfId="0" applyNumberFormat="1" applyFont="1" applyFill="1" applyBorder="1" applyAlignment="1" applyProtection="1">
      <alignment horizontal="right"/>
      <protection hidden="1"/>
    </xf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3" borderId="5" xfId="0" applyFont="1" applyFill="1" applyBorder="1" applyAlignment="1" applyProtection="1">
      <alignment vertical="center" wrapText="1"/>
      <protection hidden="1"/>
    </xf>
    <xf numFmtId="0" fontId="3" fillId="3" borderId="5" xfId="0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vertical="top" wrapText="1"/>
      <protection hidden="1"/>
    </xf>
    <xf numFmtId="0" fontId="4" fillId="3" borderId="0" xfId="0" applyFont="1" applyFill="1" applyBorder="1" applyProtection="1">
      <protection hidden="1"/>
    </xf>
    <xf numFmtId="0" fontId="16" fillId="3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left" vertical="top"/>
      <protection hidden="1"/>
    </xf>
    <xf numFmtId="0" fontId="16" fillId="3" borderId="0" xfId="0" applyFont="1" applyFill="1" applyBorder="1" applyAlignment="1" applyProtection="1">
      <alignment horizontal="left" vertical="top" wrapText="1"/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protection hidden="1"/>
    </xf>
    <xf numFmtId="0" fontId="8" fillId="3" borderId="7" xfId="0" applyFont="1" applyFill="1" applyBorder="1" applyProtection="1">
      <protection hidden="1"/>
    </xf>
    <xf numFmtId="0" fontId="5" fillId="3" borderId="7" xfId="0" applyFont="1" applyFill="1" applyBorder="1" applyProtection="1">
      <protection hidden="1"/>
    </xf>
    <xf numFmtId="0" fontId="9" fillId="3" borderId="7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vertical="top" wrapText="1"/>
      <protection hidden="1"/>
    </xf>
    <xf numFmtId="0" fontId="3" fillId="3" borderId="4" xfId="0" applyFont="1" applyFill="1" applyBorder="1" applyAlignment="1" applyProtection="1">
      <alignment vertical="top" wrapText="1"/>
      <protection hidden="1"/>
    </xf>
    <xf numFmtId="0" fontId="6" fillId="3" borderId="2" xfId="0" applyFont="1" applyFill="1" applyBorder="1" applyAlignment="1" applyProtection="1">
      <alignment vertical="top"/>
      <protection hidden="1"/>
    </xf>
    <xf numFmtId="0" fontId="6" fillId="0" borderId="0" xfId="3"/>
    <xf numFmtId="0" fontId="6" fillId="4" borderId="0" xfId="3" applyFill="1"/>
    <xf numFmtId="0" fontId="6" fillId="3" borderId="8" xfId="3" applyFill="1" applyBorder="1"/>
    <xf numFmtId="0" fontId="6" fillId="3" borderId="7" xfId="3" applyFill="1" applyBorder="1"/>
    <xf numFmtId="0" fontId="1" fillId="3" borderId="7" xfId="3" applyFont="1" applyFill="1" applyBorder="1"/>
    <xf numFmtId="0" fontId="6" fillId="3" borderId="6" xfId="3" applyFill="1" applyBorder="1"/>
    <xf numFmtId="4" fontId="6" fillId="3" borderId="5" xfId="3" applyNumberFormat="1" applyFill="1" applyBorder="1"/>
    <xf numFmtId="4" fontId="6" fillId="0" borderId="15" xfId="3" applyNumberFormat="1" applyFill="1" applyBorder="1"/>
    <xf numFmtId="4" fontId="6" fillId="3" borderId="0" xfId="3" applyNumberFormat="1" applyFill="1" applyBorder="1"/>
    <xf numFmtId="0" fontId="14" fillId="3" borderId="0" xfId="3" applyFont="1" applyFill="1" applyBorder="1" applyAlignment="1">
      <alignment horizontal="center"/>
    </xf>
    <xf numFmtId="0" fontId="6" fillId="3" borderId="0" xfId="3" applyFill="1" applyBorder="1"/>
    <xf numFmtId="0" fontId="14" fillId="3" borderId="0" xfId="3" applyFont="1" applyFill="1" applyBorder="1"/>
    <xf numFmtId="0" fontId="14" fillId="3" borderId="0" xfId="3" applyFont="1" applyFill="1" applyBorder="1" applyAlignment="1">
      <alignment horizontal="left"/>
    </xf>
    <xf numFmtId="0" fontId="6" fillId="3" borderId="4" xfId="3" applyFill="1" applyBorder="1"/>
    <xf numFmtId="0" fontId="6" fillId="3" borderId="0" xfId="3" applyFill="1" applyBorder="1" applyAlignment="1">
      <alignment horizontal="left"/>
    </xf>
    <xf numFmtId="4" fontId="6" fillId="2" borderId="15" xfId="3" applyNumberFormat="1" applyFill="1" applyBorder="1" applyProtection="1">
      <protection locked="0"/>
    </xf>
    <xf numFmtId="4" fontId="6" fillId="3" borderId="0" xfId="3" applyNumberFormat="1" applyFill="1" applyBorder="1" applyProtection="1">
      <protection locked="0"/>
    </xf>
    <xf numFmtId="0" fontId="19" fillId="3" borderId="0" xfId="3" applyFont="1" applyFill="1" applyBorder="1"/>
    <xf numFmtId="0" fontId="6" fillId="3" borderId="0" xfId="3" applyFont="1" applyFill="1" applyBorder="1" applyAlignment="1">
      <alignment horizontal="left"/>
    </xf>
    <xf numFmtId="0" fontId="6" fillId="3" borderId="5" xfId="3" applyFill="1" applyBorder="1"/>
    <xf numFmtId="0" fontId="6" fillId="3" borderId="0" xfId="3" applyFill="1" applyBorder="1" applyAlignment="1">
      <alignment horizontal="left" vertical="center" wrapText="1"/>
    </xf>
    <xf numFmtId="4" fontId="6" fillId="4" borderId="15" xfId="3" applyNumberFormat="1" applyFill="1" applyBorder="1"/>
    <xf numFmtId="0" fontId="6" fillId="3" borderId="0" xfId="3" applyFill="1"/>
    <xf numFmtId="0" fontId="6" fillId="3" borderId="0" xfId="3" applyFont="1" applyFill="1" applyBorder="1"/>
    <xf numFmtId="0" fontId="1" fillId="3" borderId="0" xfId="3" applyFont="1" applyFill="1" applyBorder="1" applyAlignment="1">
      <alignment horizontal="center"/>
    </xf>
    <xf numFmtId="0" fontId="14" fillId="3" borderId="5" xfId="3" applyFont="1" applyFill="1" applyBorder="1" applyAlignment="1">
      <alignment horizontal="center"/>
    </xf>
    <xf numFmtId="0" fontId="6" fillId="3" borderId="5" xfId="3" applyFill="1" applyBorder="1" applyAlignment="1">
      <alignment horizontal="center"/>
    </xf>
    <xf numFmtId="0" fontId="6" fillId="3" borderId="0" xfId="3" applyFill="1" applyBorder="1" applyAlignment="1">
      <alignment horizontal="right"/>
    </xf>
    <xf numFmtId="0" fontId="6" fillId="4" borderId="11" xfId="3" applyFill="1" applyBorder="1" applyAlignment="1">
      <alignment horizontal="right"/>
    </xf>
    <xf numFmtId="0" fontId="6" fillId="4" borderId="9" xfId="3" applyFill="1" applyBorder="1"/>
    <xf numFmtId="0" fontId="6" fillId="4" borderId="10" xfId="3" applyFill="1" applyBorder="1"/>
    <xf numFmtId="0" fontId="4" fillId="3" borderId="5" xfId="3" applyFont="1" applyFill="1" applyBorder="1" applyAlignment="1">
      <alignment horizontal="center"/>
    </xf>
    <xf numFmtId="0" fontId="6" fillId="3" borderId="3" xfId="3" applyFill="1" applyBorder="1"/>
    <xf numFmtId="0" fontId="6" fillId="3" borderId="2" xfId="3" applyFill="1" applyBorder="1"/>
    <xf numFmtId="0" fontId="6" fillId="3" borderId="1" xfId="3" applyFill="1" applyBorder="1"/>
    <xf numFmtId="44" fontId="0" fillId="3" borderId="0" xfId="4" applyFont="1" applyFill="1" applyBorder="1" applyProtection="1">
      <protection locked="0"/>
    </xf>
    <xf numFmtId="170" fontId="0" fillId="0" borderId="15" xfId="4" applyNumberFormat="1" applyFont="1" applyFill="1" applyBorder="1" applyProtection="1">
      <protection locked="0"/>
    </xf>
    <xf numFmtId="0" fontId="6" fillId="3" borderId="0" xfId="3" applyFill="1" applyBorder="1" applyAlignment="1">
      <alignment horizontal="right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top" wrapText="1"/>
      <protection hidden="1"/>
    </xf>
    <xf numFmtId="0" fontId="4" fillId="3" borderId="0" xfId="0" applyFont="1" applyFill="1" applyAlignment="1" applyProtection="1">
      <alignment horizontal="center" vertical="top"/>
      <protection hidden="1"/>
    </xf>
    <xf numFmtId="0" fontId="9" fillId="4" borderId="1" xfId="0" applyFont="1" applyFill="1" applyBorder="1" applyAlignment="1" applyProtection="1">
      <alignment horizontal="left" vertical="top" wrapText="1"/>
      <protection hidden="1"/>
    </xf>
    <xf numFmtId="0" fontId="9" fillId="4" borderId="2" xfId="0" applyFont="1" applyFill="1" applyBorder="1" applyAlignment="1" applyProtection="1">
      <alignment horizontal="left" vertical="top" wrapText="1"/>
      <protection hidden="1"/>
    </xf>
    <xf numFmtId="0" fontId="9" fillId="4" borderId="3" xfId="0" applyFont="1" applyFill="1" applyBorder="1" applyAlignment="1" applyProtection="1">
      <alignment horizontal="left" vertical="top" wrapText="1"/>
      <protection hidden="1"/>
    </xf>
    <xf numFmtId="0" fontId="9" fillId="4" borderId="4" xfId="0" applyFont="1" applyFill="1" applyBorder="1" applyAlignment="1" applyProtection="1">
      <alignment horizontal="left" vertical="top" wrapText="1"/>
      <protection hidden="1"/>
    </xf>
    <xf numFmtId="0" fontId="9" fillId="4" borderId="0" xfId="0" applyFont="1" applyFill="1" applyBorder="1" applyAlignment="1" applyProtection="1">
      <alignment horizontal="left" vertical="top" wrapText="1"/>
      <protection hidden="1"/>
    </xf>
    <xf numFmtId="0" fontId="9" fillId="4" borderId="5" xfId="0" applyFont="1" applyFill="1" applyBorder="1" applyAlignment="1" applyProtection="1">
      <alignment horizontal="left" vertical="top" wrapText="1"/>
      <protection hidden="1"/>
    </xf>
    <xf numFmtId="0" fontId="9" fillId="4" borderId="6" xfId="0" applyFont="1" applyFill="1" applyBorder="1" applyAlignment="1" applyProtection="1">
      <alignment horizontal="left" vertical="top" wrapText="1"/>
      <protection hidden="1"/>
    </xf>
    <xf numFmtId="0" fontId="9" fillId="4" borderId="7" xfId="0" applyFont="1" applyFill="1" applyBorder="1" applyAlignment="1" applyProtection="1">
      <alignment horizontal="left" vertical="top" wrapText="1"/>
      <protection hidden="1"/>
    </xf>
    <xf numFmtId="0" fontId="9" fillId="4" borderId="8" xfId="0" applyFont="1" applyFill="1" applyBorder="1" applyAlignment="1" applyProtection="1">
      <alignment horizontal="left" vertical="top" wrapText="1"/>
      <protection hidden="1"/>
    </xf>
    <xf numFmtId="166" fontId="17" fillId="4" borderId="15" xfId="2" applyNumberForma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Protection="1">
      <protection locked="0"/>
    </xf>
    <xf numFmtId="166" fontId="3" fillId="4" borderId="15" xfId="0" applyNumberFormat="1" applyFont="1" applyFill="1" applyBorder="1" applyAlignment="1" applyProtection="1">
      <alignment horizontal="left" vertical="center"/>
      <protection locked="0"/>
    </xf>
    <xf numFmtId="169" fontId="3" fillId="4" borderId="10" xfId="1" applyNumberFormat="1" applyFont="1" applyFill="1" applyBorder="1" applyAlignment="1" applyProtection="1">
      <alignment horizontal="center" vertical="center"/>
      <protection hidden="1"/>
    </xf>
    <xf numFmtId="169" fontId="3" fillId="4" borderId="9" xfId="1" applyNumberFormat="1" applyFont="1" applyFill="1" applyBorder="1" applyAlignment="1" applyProtection="1">
      <alignment horizontal="center" vertical="center"/>
      <protection hidden="1"/>
    </xf>
    <xf numFmtId="169" fontId="3" fillId="4" borderId="11" xfId="1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165" fontId="3" fillId="4" borderId="10" xfId="0" applyNumberFormat="1" applyFont="1" applyFill="1" applyBorder="1" applyAlignment="1" applyProtection="1">
      <alignment horizontal="center" vertical="center"/>
      <protection locked="0"/>
    </xf>
    <xf numFmtId="165" fontId="3" fillId="4" borderId="9" xfId="0" applyNumberFormat="1" applyFont="1" applyFill="1" applyBorder="1" applyAlignment="1" applyProtection="1">
      <alignment horizontal="center" vertical="center"/>
      <protection locked="0"/>
    </xf>
    <xf numFmtId="165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hidden="1"/>
    </xf>
    <xf numFmtId="166" fontId="3" fillId="4" borderId="10" xfId="0" applyNumberFormat="1" applyFont="1" applyFill="1" applyBorder="1" applyAlignment="1" applyProtection="1">
      <alignment horizontal="left" vertical="center" wrapText="1"/>
      <protection locked="0"/>
    </xf>
    <xf numFmtId="166" fontId="3" fillId="4" borderId="9" xfId="0" applyNumberFormat="1" applyFont="1" applyFill="1" applyBorder="1" applyAlignment="1" applyProtection="1">
      <alignment horizontal="left" vertical="center" wrapText="1"/>
      <protection locked="0"/>
    </xf>
    <xf numFmtId="166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166" fontId="3" fillId="4" borderId="10" xfId="0" applyNumberFormat="1" applyFont="1" applyFill="1" applyBorder="1" applyAlignment="1" applyProtection="1">
      <alignment horizontal="left" vertical="center"/>
      <protection locked="0"/>
    </xf>
    <xf numFmtId="166" fontId="3" fillId="4" borderId="9" xfId="0" applyNumberFormat="1" applyFont="1" applyFill="1" applyBorder="1" applyAlignment="1" applyProtection="1">
      <alignment horizontal="left" vertical="center"/>
      <protection locked="0"/>
    </xf>
    <xf numFmtId="166" fontId="3" fillId="4" borderId="11" xfId="0" applyNumberFormat="1" applyFont="1" applyFill="1" applyBorder="1" applyAlignment="1" applyProtection="1">
      <alignment horizontal="left" vertical="center"/>
      <protection locked="0"/>
    </xf>
    <xf numFmtId="0" fontId="6" fillId="4" borderId="9" xfId="0" applyFont="1" applyFill="1" applyBorder="1" applyProtection="1">
      <protection locked="0"/>
    </xf>
    <xf numFmtId="0" fontId="6" fillId="4" borderId="11" xfId="0" applyFont="1" applyFill="1" applyBorder="1" applyProtection="1">
      <protection locked="0"/>
    </xf>
    <xf numFmtId="167" fontId="3" fillId="4" borderId="10" xfId="0" applyNumberFormat="1" applyFont="1" applyFill="1" applyBorder="1" applyAlignment="1" applyProtection="1">
      <alignment horizontal="left" vertical="center"/>
      <protection locked="0"/>
    </xf>
    <xf numFmtId="167" fontId="3" fillId="4" borderId="9" xfId="0" applyNumberFormat="1" applyFont="1" applyFill="1" applyBorder="1" applyAlignment="1" applyProtection="1">
      <alignment horizontal="left" vertical="center"/>
      <protection locked="0"/>
    </xf>
    <xf numFmtId="167" fontId="3" fillId="4" borderId="11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protection hidden="1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166" fontId="17" fillId="4" borderId="10" xfId="2" applyNumberForma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Border="1" applyAlignment="1" applyProtection="1">
      <alignment vertical="top" wrapText="1"/>
      <protection hidden="1"/>
    </xf>
    <xf numFmtId="0" fontId="6" fillId="3" borderId="2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20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14" fillId="3" borderId="0" xfId="3" applyFont="1" applyFill="1" applyBorder="1" applyAlignment="1">
      <alignment horizontal="right"/>
    </xf>
    <xf numFmtId="0" fontId="6" fillId="3" borderId="0" xfId="3" applyFill="1" applyBorder="1" applyAlignment="1">
      <alignment horizontal="right"/>
    </xf>
    <xf numFmtId="0" fontId="4" fillId="3" borderId="0" xfId="3" applyFont="1" applyFill="1" applyBorder="1" applyAlignment="1">
      <alignment horizontal="center"/>
    </xf>
    <xf numFmtId="0" fontId="6" fillId="3" borderId="0" xfId="3" quotePrefix="1" applyFont="1" applyFill="1" applyBorder="1" applyAlignment="1">
      <alignment horizontal="center"/>
    </xf>
    <xf numFmtId="0" fontId="6" fillId="3" borderId="0" xfId="3" applyFill="1" applyAlignment="1">
      <alignment horizontal="center"/>
    </xf>
    <xf numFmtId="0" fontId="6" fillId="4" borderId="10" xfId="3" applyFill="1" applyBorder="1" applyAlignment="1">
      <alignment horizontal="left"/>
    </xf>
    <xf numFmtId="0" fontId="6" fillId="4" borderId="9" xfId="3" applyFill="1" applyBorder="1" applyAlignment="1">
      <alignment horizontal="left"/>
    </xf>
    <xf numFmtId="0" fontId="6" fillId="4" borderId="11" xfId="3" applyFill="1" applyBorder="1" applyAlignment="1">
      <alignment horizontal="left"/>
    </xf>
    <xf numFmtId="14" fontId="6" fillId="4" borderId="10" xfId="3" applyNumberFormat="1" applyFill="1" applyBorder="1" applyAlignment="1">
      <alignment horizontal="center"/>
    </xf>
    <xf numFmtId="14" fontId="6" fillId="4" borderId="9" xfId="3" applyNumberFormat="1" applyFill="1" applyBorder="1" applyAlignment="1">
      <alignment horizontal="center"/>
    </xf>
    <xf numFmtId="14" fontId="6" fillId="4" borderId="11" xfId="3" applyNumberFormat="1" applyFill="1" applyBorder="1" applyAlignment="1">
      <alignment horizontal="center"/>
    </xf>
    <xf numFmtId="0" fontId="6" fillId="3" borderId="0" xfId="0" applyFont="1" applyFill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0" xfId="3" applyFill="1" applyBorder="1" applyAlignment="1">
      <alignment horizontal="center"/>
    </xf>
  </cellXfs>
  <cellStyles count="5">
    <cellStyle name="Euro" xfId="1" xr:uid="{4451A085-697F-4787-B15B-E0B7E55157DD}"/>
    <cellStyle name="Link" xfId="2" builtinId="8" customBuiltin="1"/>
    <cellStyle name="Standard" xfId="0" builtinId="0"/>
    <cellStyle name="Standard 2" xfId="3" xr:uid="{198A07E6-4CCD-42FA-9A9D-F86C9A17795F}"/>
    <cellStyle name="Währung 2" xfId="4" xr:uid="{BA109784-48C9-40FE-8B7E-2052823C0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5</xdr:row>
          <xdr:rowOff>137160</xdr:rowOff>
        </xdr:from>
        <xdr:to>
          <xdr:col>11</xdr:col>
          <xdr:colOff>944880</xdr:colOff>
          <xdr:row>7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beigefügt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7</xdr:row>
          <xdr:rowOff>137160</xdr:rowOff>
        </xdr:from>
        <xdr:to>
          <xdr:col>11</xdr:col>
          <xdr:colOff>952500</xdr:colOff>
          <xdr:row>9</xdr:row>
          <xdr:rowOff>22860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beigefügt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9</xdr:row>
          <xdr:rowOff>137160</xdr:rowOff>
        </xdr:from>
        <xdr:to>
          <xdr:col>11</xdr:col>
          <xdr:colOff>952500</xdr:colOff>
          <xdr:row>11</xdr:row>
          <xdr:rowOff>60960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beigefügt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11</xdr:row>
          <xdr:rowOff>99060</xdr:rowOff>
        </xdr:from>
        <xdr:to>
          <xdr:col>11</xdr:col>
          <xdr:colOff>952500</xdr:colOff>
          <xdr:row>12</xdr:row>
          <xdr:rowOff>182880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beigefügt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13</xdr:row>
          <xdr:rowOff>76200</xdr:rowOff>
        </xdr:from>
        <xdr:to>
          <xdr:col>11</xdr:col>
          <xdr:colOff>952500</xdr:colOff>
          <xdr:row>14</xdr:row>
          <xdr:rowOff>175260</xdr:rowOff>
        </xdr:to>
        <xdr:sp macro="" textlink="">
          <xdr:nvSpPr>
            <xdr:cNvPr id="5125" name="Check Box 5" descr="ja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Anzahl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15</xdr:row>
          <xdr:rowOff>114300</xdr:rowOff>
        </xdr:from>
        <xdr:to>
          <xdr:col>11</xdr:col>
          <xdr:colOff>952500</xdr:colOff>
          <xdr:row>17</xdr:row>
          <xdr:rowOff>30480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beigefügt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17</xdr:row>
          <xdr:rowOff>137160</xdr:rowOff>
        </xdr:from>
        <xdr:to>
          <xdr:col>11</xdr:col>
          <xdr:colOff>960120</xdr:colOff>
          <xdr:row>19</xdr:row>
          <xdr:rowOff>30480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beigefügt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0</xdr:rowOff>
        </xdr:from>
        <xdr:to>
          <xdr:col>4</xdr:col>
          <xdr:colOff>137160</xdr:colOff>
          <xdr:row>26</xdr:row>
          <xdr:rowOff>22860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27</xdr:row>
          <xdr:rowOff>22860</xdr:rowOff>
        </xdr:from>
        <xdr:to>
          <xdr:col>4</xdr:col>
          <xdr:colOff>137160</xdr:colOff>
          <xdr:row>27</xdr:row>
          <xdr:rowOff>213360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0</xdr:rowOff>
        </xdr:from>
        <xdr:to>
          <xdr:col>4</xdr:col>
          <xdr:colOff>137160</xdr:colOff>
          <xdr:row>30</xdr:row>
          <xdr:rowOff>22860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0</xdr:rowOff>
        </xdr:from>
        <xdr:to>
          <xdr:col>4</xdr:col>
          <xdr:colOff>137160</xdr:colOff>
          <xdr:row>32</xdr:row>
          <xdr:rowOff>22860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22860</xdr:rowOff>
        </xdr:from>
        <xdr:to>
          <xdr:col>4</xdr:col>
          <xdr:colOff>137160</xdr:colOff>
          <xdr:row>33</xdr:row>
          <xdr:rowOff>228600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22860</xdr:rowOff>
        </xdr:from>
        <xdr:to>
          <xdr:col>4</xdr:col>
          <xdr:colOff>137160</xdr:colOff>
          <xdr:row>35</xdr:row>
          <xdr:rowOff>251460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37</xdr:row>
          <xdr:rowOff>22860</xdr:rowOff>
        </xdr:from>
        <xdr:to>
          <xdr:col>4</xdr:col>
          <xdr:colOff>137160</xdr:colOff>
          <xdr:row>37</xdr:row>
          <xdr:rowOff>228600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39</xdr:row>
          <xdr:rowOff>0</xdr:rowOff>
        </xdr:from>
        <xdr:to>
          <xdr:col>4</xdr:col>
          <xdr:colOff>137160</xdr:colOff>
          <xdr:row>39</xdr:row>
          <xdr:rowOff>213360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41</xdr:row>
          <xdr:rowOff>0</xdr:rowOff>
        </xdr:from>
        <xdr:to>
          <xdr:col>4</xdr:col>
          <xdr:colOff>137160</xdr:colOff>
          <xdr:row>42</xdr:row>
          <xdr:rowOff>22860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43</xdr:row>
          <xdr:rowOff>0</xdr:rowOff>
        </xdr:from>
        <xdr:to>
          <xdr:col>4</xdr:col>
          <xdr:colOff>137160</xdr:colOff>
          <xdr:row>43</xdr:row>
          <xdr:rowOff>213360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45</xdr:row>
          <xdr:rowOff>0</xdr:rowOff>
        </xdr:from>
        <xdr:to>
          <xdr:col>4</xdr:col>
          <xdr:colOff>137160</xdr:colOff>
          <xdr:row>45</xdr:row>
          <xdr:rowOff>213360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47</xdr:row>
          <xdr:rowOff>0</xdr:rowOff>
        </xdr:from>
        <xdr:to>
          <xdr:col>4</xdr:col>
          <xdr:colOff>137160</xdr:colOff>
          <xdr:row>47</xdr:row>
          <xdr:rowOff>213360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49</xdr:row>
          <xdr:rowOff>0</xdr:rowOff>
        </xdr:from>
        <xdr:to>
          <xdr:col>4</xdr:col>
          <xdr:colOff>137160</xdr:colOff>
          <xdr:row>49</xdr:row>
          <xdr:rowOff>213360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FB58D-5F3D-4028-9510-81A86627EAD4}">
  <sheetPr codeName="Tabelle1">
    <pageSetUpPr fitToPage="1"/>
  </sheetPr>
  <dimension ref="A1:M43"/>
  <sheetViews>
    <sheetView topLeftCell="A25" workbookViewId="0">
      <selection activeCell="N11" sqref="N11"/>
    </sheetView>
  </sheetViews>
  <sheetFormatPr baseColWidth="10" defaultRowHeight="13.2" x14ac:dyDescent="0.25"/>
  <cols>
    <col min="1" max="1" width="2.5546875" customWidth="1"/>
    <col min="2" max="2" width="4.88671875" customWidth="1"/>
    <col min="11" max="11" width="11.5546875" customWidth="1"/>
    <col min="12" max="12" width="2.77734375" customWidth="1"/>
    <col min="13" max="13" width="2.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/>
      <c r="B2" s="252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253"/>
      <c r="M2" s="1"/>
    </row>
    <row r="3" spans="1:13" ht="15.6" x14ac:dyDescent="0.25">
      <c r="A3" s="1"/>
      <c r="B3" s="2"/>
      <c r="C3" s="176" t="s">
        <v>1</v>
      </c>
      <c r="D3" s="177"/>
      <c r="E3" s="177"/>
      <c r="F3" s="177"/>
      <c r="G3" s="177"/>
      <c r="H3" s="177"/>
      <c r="I3" s="177"/>
      <c r="J3" s="177"/>
      <c r="K3" s="177"/>
      <c r="L3" s="3"/>
      <c r="M3" s="1"/>
    </row>
    <row r="4" spans="1:13" ht="65.400000000000006" customHeight="1" x14ac:dyDescent="0.25">
      <c r="A4" s="4"/>
      <c r="B4" s="5"/>
      <c r="C4" s="178" t="s">
        <v>100</v>
      </c>
      <c r="D4" s="178"/>
      <c r="E4" s="178"/>
      <c r="F4" s="178"/>
      <c r="G4" s="178"/>
      <c r="H4" s="178"/>
      <c r="I4" s="178"/>
      <c r="J4" s="178"/>
      <c r="K4" s="178"/>
      <c r="L4" s="6"/>
      <c r="M4" s="4"/>
    </row>
    <row r="5" spans="1:13" ht="15" x14ac:dyDescent="0.25">
      <c r="A5" s="7"/>
      <c r="B5" s="8"/>
      <c r="C5" s="179" t="s">
        <v>2</v>
      </c>
      <c r="D5" s="179"/>
      <c r="E5" s="179"/>
      <c r="F5" s="179"/>
      <c r="G5" s="179"/>
      <c r="H5" s="179"/>
      <c r="I5" s="179"/>
      <c r="J5" s="179"/>
      <c r="K5" s="179"/>
      <c r="L5" s="9"/>
      <c r="M5" s="7"/>
    </row>
    <row r="6" spans="1:13" ht="15.6" x14ac:dyDescent="0.25">
      <c r="A6" s="7"/>
      <c r="B6" s="8"/>
      <c r="C6" s="180" t="s">
        <v>3</v>
      </c>
      <c r="D6" s="180"/>
      <c r="E6" s="180"/>
      <c r="F6" s="180"/>
      <c r="G6" s="180"/>
      <c r="H6" s="180"/>
      <c r="I6" s="180"/>
      <c r="J6" s="180"/>
      <c r="K6" s="180"/>
      <c r="L6" s="9"/>
      <c r="M6" s="7"/>
    </row>
    <row r="7" spans="1:13" ht="15" x14ac:dyDescent="0.25">
      <c r="A7" s="7"/>
      <c r="B7" s="8"/>
      <c r="C7" s="10"/>
      <c r="D7" s="11"/>
      <c r="E7" s="11"/>
      <c r="F7" s="12"/>
      <c r="G7" s="11"/>
      <c r="H7" s="11"/>
      <c r="I7" s="11"/>
      <c r="J7" s="11"/>
      <c r="K7" s="11"/>
      <c r="L7" s="9"/>
      <c r="M7" s="7"/>
    </row>
    <row r="8" spans="1:13" ht="30" customHeight="1" x14ac:dyDescent="0.25">
      <c r="A8" s="1"/>
      <c r="B8" s="2"/>
      <c r="C8" s="181" t="s">
        <v>98</v>
      </c>
      <c r="D8" s="182"/>
      <c r="E8" s="182"/>
      <c r="F8" s="182"/>
      <c r="G8" s="183"/>
      <c r="H8" s="135"/>
      <c r="I8" s="134"/>
      <c r="J8" s="134"/>
      <c r="K8" s="13"/>
      <c r="L8" s="3"/>
      <c r="M8" s="1"/>
    </row>
    <row r="9" spans="1:13" ht="30" customHeight="1" x14ac:dyDescent="0.25">
      <c r="A9" s="1"/>
      <c r="B9" s="2"/>
      <c r="C9" s="184"/>
      <c r="D9" s="185"/>
      <c r="E9" s="185"/>
      <c r="F9" s="185"/>
      <c r="G9" s="186"/>
      <c r="H9" s="135"/>
      <c r="I9" s="134"/>
      <c r="J9" s="134"/>
      <c r="K9" s="13"/>
      <c r="L9" s="3"/>
      <c r="M9" s="1"/>
    </row>
    <row r="10" spans="1:13" ht="30" customHeight="1" x14ac:dyDescent="0.25">
      <c r="A10" s="1"/>
      <c r="B10" s="2"/>
      <c r="C10" s="184"/>
      <c r="D10" s="185"/>
      <c r="E10" s="185"/>
      <c r="F10" s="185"/>
      <c r="G10" s="186"/>
      <c r="H10" s="135"/>
      <c r="I10" s="134"/>
      <c r="J10" s="134"/>
      <c r="K10" s="13"/>
      <c r="L10" s="3"/>
      <c r="M10" s="1"/>
    </row>
    <row r="11" spans="1:13" ht="30" customHeight="1" x14ac:dyDescent="0.25">
      <c r="A11" s="1"/>
      <c r="B11" s="2"/>
      <c r="C11" s="184"/>
      <c r="D11" s="185"/>
      <c r="E11" s="185"/>
      <c r="F11" s="185"/>
      <c r="G11" s="186"/>
      <c r="H11" s="135"/>
      <c r="I11" s="134"/>
      <c r="J11" s="134"/>
      <c r="K11" s="13"/>
      <c r="L11" s="3"/>
      <c r="M11" s="1"/>
    </row>
    <row r="12" spans="1:13" ht="35.4" customHeight="1" x14ac:dyDescent="0.25">
      <c r="A12" s="1"/>
      <c r="B12" s="2"/>
      <c r="C12" s="187"/>
      <c r="D12" s="188"/>
      <c r="E12" s="188"/>
      <c r="F12" s="188"/>
      <c r="G12" s="189"/>
      <c r="H12" s="135"/>
      <c r="I12" s="134"/>
      <c r="J12" s="134"/>
      <c r="K12" s="13"/>
      <c r="L12" s="3"/>
      <c r="M12" s="1"/>
    </row>
    <row r="13" spans="1:13" ht="21" x14ac:dyDescent="0.4">
      <c r="A13" s="1"/>
      <c r="B13" s="2"/>
      <c r="C13" s="131"/>
      <c r="D13" s="132"/>
      <c r="E13" s="133"/>
      <c r="F13" s="14"/>
      <c r="G13" s="14"/>
      <c r="H13" s="14"/>
      <c r="I13" s="14"/>
      <c r="J13" s="14"/>
      <c r="K13" s="14"/>
      <c r="L13" s="3"/>
      <c r="M13" s="1"/>
    </row>
    <row r="14" spans="1:13" ht="17.399999999999999" x14ac:dyDescent="0.3">
      <c r="A14" s="1"/>
      <c r="B14" s="2"/>
      <c r="C14" s="15"/>
      <c r="D14" s="13"/>
      <c r="E14" s="13"/>
      <c r="F14" s="13"/>
      <c r="G14" s="13"/>
      <c r="H14" s="13"/>
      <c r="I14" s="13"/>
      <c r="J14" s="13"/>
      <c r="K14" s="13"/>
      <c r="L14" s="3"/>
      <c r="M14" s="16"/>
    </row>
    <row r="15" spans="1:13" ht="15" x14ac:dyDescent="0.25">
      <c r="A15" s="7"/>
      <c r="B15" s="8"/>
      <c r="C15" s="10"/>
      <c r="D15" s="13"/>
      <c r="E15" s="13"/>
      <c r="F15" s="13"/>
      <c r="G15" s="13"/>
      <c r="H15" s="10"/>
      <c r="I15" s="13"/>
      <c r="J15" s="13"/>
      <c r="K15" s="13"/>
      <c r="L15" s="9"/>
      <c r="M15" s="7"/>
    </row>
    <row r="16" spans="1:13" ht="15" x14ac:dyDescent="0.25">
      <c r="A16" s="1"/>
      <c r="B16" s="2"/>
      <c r="C16" s="10" t="s">
        <v>99</v>
      </c>
      <c r="D16" s="17"/>
      <c r="E16" s="13"/>
      <c r="F16" s="13"/>
      <c r="G16" s="13"/>
      <c r="H16" s="13"/>
      <c r="I16" s="13"/>
      <c r="J16" s="13"/>
      <c r="K16" s="13"/>
      <c r="L16" s="3"/>
      <c r="M16" s="1"/>
    </row>
    <row r="17" spans="1:13" ht="25.2" customHeight="1" x14ac:dyDescent="0.25">
      <c r="A17" s="7"/>
      <c r="B17" s="8"/>
      <c r="C17" s="193">
        <f>'Finanzierungsplan gesamt'!X34</f>
        <v>0</v>
      </c>
      <c r="D17" s="194"/>
      <c r="E17" s="194"/>
      <c r="F17" s="194"/>
      <c r="G17" s="194"/>
      <c r="H17" s="195"/>
      <c r="I17" s="251"/>
      <c r="J17" s="17"/>
      <c r="K17" s="11"/>
      <c r="L17" s="9"/>
      <c r="M17" s="7"/>
    </row>
    <row r="18" spans="1:13" ht="20.399999999999999" x14ac:dyDescent="0.25">
      <c r="A18" s="4"/>
      <c r="B18" s="5"/>
      <c r="C18" s="18"/>
      <c r="D18" s="19"/>
      <c r="E18" s="20"/>
      <c r="F18" s="21"/>
      <c r="G18" s="20"/>
      <c r="H18" s="20"/>
      <c r="I18" s="20"/>
      <c r="J18" s="20"/>
      <c r="K18" s="20"/>
      <c r="L18" s="6"/>
      <c r="M18" s="4"/>
    </row>
    <row r="19" spans="1:13" ht="15" x14ac:dyDescent="0.25">
      <c r="A19" s="7"/>
      <c r="B19" s="22"/>
      <c r="C19" s="23" t="s">
        <v>4</v>
      </c>
      <c r="D19" s="17"/>
      <c r="E19" s="17"/>
      <c r="F19" s="17"/>
      <c r="G19" s="17"/>
      <c r="H19" s="17"/>
      <c r="I19" s="19"/>
      <c r="J19" s="19"/>
      <c r="K19" s="19"/>
      <c r="L19" s="9"/>
      <c r="M19" s="7"/>
    </row>
    <row r="20" spans="1:13" ht="15" x14ac:dyDescent="0.25">
      <c r="A20" s="24"/>
      <c r="B20" s="25"/>
      <c r="C20" s="19"/>
      <c r="D20" s="19"/>
      <c r="E20" s="19"/>
      <c r="F20" s="19"/>
      <c r="G20" s="19"/>
      <c r="H20" s="19"/>
      <c r="I20" s="19"/>
      <c r="J20" s="17"/>
      <c r="K20" s="17"/>
      <c r="L20" s="26"/>
      <c r="M20" s="24"/>
    </row>
    <row r="21" spans="1:13" ht="25.2" customHeight="1" x14ac:dyDescent="0.25">
      <c r="A21" s="7"/>
      <c r="B21" s="8"/>
      <c r="C21" s="196" t="s">
        <v>5</v>
      </c>
      <c r="D21" s="197"/>
      <c r="E21" s="198"/>
      <c r="F21" s="199"/>
      <c r="G21" s="200"/>
      <c r="H21" s="27" t="s">
        <v>6</v>
      </c>
      <c r="I21" s="198"/>
      <c r="J21" s="199"/>
      <c r="K21" s="200"/>
      <c r="L21" s="9"/>
      <c r="M21" s="7"/>
    </row>
    <row r="22" spans="1:13" x14ac:dyDescent="0.25">
      <c r="A22" s="7"/>
      <c r="B22" s="8"/>
      <c r="C22" s="11"/>
      <c r="D22" s="11"/>
      <c r="E22" s="11"/>
      <c r="F22" s="11"/>
      <c r="G22" s="11"/>
      <c r="H22" s="11"/>
      <c r="I22" s="201"/>
      <c r="J22" s="201"/>
      <c r="K22" s="11"/>
      <c r="L22" s="9"/>
      <c r="M22" s="7"/>
    </row>
    <row r="23" spans="1:13" x14ac:dyDescent="0.25">
      <c r="A23" s="7"/>
      <c r="B23" s="8"/>
      <c r="C23" s="11"/>
      <c r="D23" s="11"/>
      <c r="E23" s="11"/>
      <c r="F23" s="11"/>
      <c r="G23" s="11"/>
      <c r="H23" s="11"/>
      <c r="I23" s="129"/>
      <c r="J23" s="129"/>
      <c r="K23" s="11"/>
      <c r="L23" s="9"/>
      <c r="M23" s="7"/>
    </row>
    <row r="24" spans="1:13" ht="15" x14ac:dyDescent="0.25">
      <c r="A24" s="24"/>
      <c r="B24" s="25"/>
      <c r="C24" s="10" t="s">
        <v>67</v>
      </c>
      <c r="D24" s="17"/>
      <c r="E24" s="17"/>
      <c r="F24" s="17"/>
      <c r="G24" s="17"/>
      <c r="H24" s="17"/>
      <c r="I24" s="17"/>
      <c r="J24" s="17"/>
      <c r="K24" s="17"/>
      <c r="L24" s="26"/>
      <c r="M24" s="24"/>
    </row>
    <row r="25" spans="1:13" ht="60" customHeight="1" x14ac:dyDescent="0.25">
      <c r="A25" s="1"/>
      <c r="B25" s="2"/>
      <c r="C25" s="202"/>
      <c r="D25" s="203"/>
      <c r="E25" s="203"/>
      <c r="F25" s="203"/>
      <c r="G25" s="203"/>
      <c r="H25" s="203"/>
      <c r="I25" s="203"/>
      <c r="J25" s="203"/>
      <c r="K25" s="204"/>
      <c r="L25" s="3"/>
      <c r="M25" s="1"/>
    </row>
    <row r="26" spans="1:13" x14ac:dyDescent="0.25">
      <c r="A26" s="1"/>
      <c r="B26" s="2"/>
      <c r="C26" s="11"/>
      <c r="D26" s="11"/>
      <c r="E26" s="11"/>
      <c r="F26" s="11"/>
      <c r="G26" s="11"/>
      <c r="H26" s="11"/>
      <c r="I26" s="11"/>
      <c r="J26" s="11"/>
      <c r="K26" s="11"/>
      <c r="L26" s="3"/>
      <c r="M26" s="1"/>
    </row>
    <row r="27" spans="1:13" x14ac:dyDescent="0.25">
      <c r="A27" s="1"/>
      <c r="B27" s="2"/>
      <c r="C27" s="11"/>
      <c r="D27" s="11"/>
      <c r="E27" s="11"/>
      <c r="F27" s="11"/>
      <c r="G27" s="11"/>
      <c r="H27" s="11"/>
      <c r="I27" s="11"/>
      <c r="J27" s="11"/>
      <c r="K27" s="11"/>
      <c r="L27" s="3"/>
      <c r="M27" s="1"/>
    </row>
    <row r="28" spans="1:13" ht="21" x14ac:dyDescent="0.4">
      <c r="A28" s="24"/>
      <c r="B28" s="25"/>
      <c r="C28" s="28" t="s">
        <v>7</v>
      </c>
      <c r="D28" s="17"/>
      <c r="E28" s="17"/>
      <c r="F28" s="17"/>
      <c r="G28" s="17"/>
      <c r="H28" s="17"/>
      <c r="I28" s="17"/>
      <c r="J28" s="17"/>
      <c r="K28" s="17"/>
      <c r="L28" s="26"/>
      <c r="M28" s="24"/>
    </row>
    <row r="29" spans="1:13" ht="25.2" customHeight="1" x14ac:dyDescent="0.25">
      <c r="A29" s="1"/>
      <c r="B29" s="2"/>
      <c r="C29" s="205"/>
      <c r="D29" s="206"/>
      <c r="E29" s="206"/>
      <c r="F29" s="206"/>
      <c r="G29" s="206"/>
      <c r="H29" s="206"/>
      <c r="I29" s="206"/>
      <c r="J29" s="206"/>
      <c r="K29" s="207"/>
      <c r="L29" s="3"/>
      <c r="M29" s="1"/>
    </row>
    <row r="30" spans="1:13" ht="15" x14ac:dyDescent="0.25">
      <c r="A30" s="1"/>
      <c r="B30" s="2"/>
      <c r="C30" s="10"/>
      <c r="D30" s="10"/>
      <c r="E30" s="10"/>
      <c r="F30" s="10"/>
      <c r="G30" s="10"/>
      <c r="H30" s="10"/>
      <c r="I30" s="10"/>
      <c r="J30" s="10"/>
      <c r="K30" s="10"/>
      <c r="L30" s="3"/>
      <c r="M30" s="1"/>
    </row>
    <row r="31" spans="1:13" ht="15" x14ac:dyDescent="0.25">
      <c r="A31" s="24"/>
      <c r="B31" s="25"/>
      <c r="C31" s="10" t="s">
        <v>8</v>
      </c>
      <c r="D31" s="17"/>
      <c r="E31" s="17"/>
      <c r="F31" s="17"/>
      <c r="G31" s="17"/>
      <c r="H31" s="17"/>
      <c r="I31" s="17"/>
      <c r="J31" s="17"/>
      <c r="K31" s="17"/>
      <c r="L31" s="26"/>
      <c r="M31" s="24"/>
    </row>
    <row r="32" spans="1:13" ht="25.2" customHeight="1" x14ac:dyDescent="0.25">
      <c r="A32" s="1"/>
      <c r="B32" s="2"/>
      <c r="C32" s="205"/>
      <c r="D32" s="208"/>
      <c r="E32" s="208"/>
      <c r="F32" s="208"/>
      <c r="G32" s="208"/>
      <c r="H32" s="208"/>
      <c r="I32" s="208"/>
      <c r="J32" s="208"/>
      <c r="K32" s="209"/>
      <c r="L32" s="3"/>
      <c r="M32" s="1"/>
    </row>
    <row r="33" spans="1:13" ht="15" x14ac:dyDescent="0.25">
      <c r="A33" s="1"/>
      <c r="B33" s="2"/>
      <c r="C33" s="10"/>
      <c r="D33" s="10"/>
      <c r="E33" s="10"/>
      <c r="F33" s="10"/>
      <c r="G33" s="10"/>
      <c r="H33" s="10"/>
      <c r="I33" s="10"/>
      <c r="J33" s="10"/>
      <c r="K33" s="10"/>
      <c r="L33" s="3"/>
      <c r="M33" s="1"/>
    </row>
    <row r="34" spans="1:13" ht="15" x14ac:dyDescent="0.25">
      <c r="A34" s="24"/>
      <c r="B34" s="25"/>
      <c r="C34" s="10" t="s">
        <v>9</v>
      </c>
      <c r="D34" s="17"/>
      <c r="E34" s="17"/>
      <c r="F34" s="17"/>
      <c r="G34" s="10" t="s">
        <v>10</v>
      </c>
      <c r="H34" s="17"/>
      <c r="I34" s="10"/>
      <c r="J34" s="17"/>
      <c r="K34" s="17"/>
      <c r="L34" s="26"/>
      <c r="M34" s="24"/>
    </row>
    <row r="35" spans="1:13" ht="25.2" customHeight="1" x14ac:dyDescent="0.25">
      <c r="A35" s="29"/>
      <c r="B35" s="30"/>
      <c r="C35" s="210"/>
      <c r="D35" s="211"/>
      <c r="E35" s="212"/>
      <c r="F35" s="23"/>
      <c r="G35" s="205"/>
      <c r="H35" s="206"/>
      <c r="I35" s="207"/>
      <c r="J35" s="10"/>
      <c r="K35" s="10"/>
      <c r="L35" s="31"/>
      <c r="M35" s="29"/>
    </row>
    <row r="36" spans="1:13" ht="15" x14ac:dyDescent="0.25">
      <c r="A36" s="29"/>
      <c r="B36" s="30"/>
      <c r="C36" s="10"/>
      <c r="D36" s="10"/>
      <c r="E36" s="10"/>
      <c r="F36" s="10"/>
      <c r="G36" s="10"/>
      <c r="H36" s="10"/>
      <c r="I36" s="10"/>
      <c r="J36" s="10"/>
      <c r="K36" s="10"/>
      <c r="L36" s="31"/>
      <c r="M36" s="29"/>
    </row>
    <row r="37" spans="1:13" ht="15" x14ac:dyDescent="0.25">
      <c r="A37" s="24"/>
      <c r="B37" s="25"/>
      <c r="C37" s="10" t="s">
        <v>11</v>
      </c>
      <c r="D37" s="17"/>
      <c r="E37" s="17"/>
      <c r="F37" s="17"/>
      <c r="G37" s="10"/>
      <c r="H37" s="17"/>
      <c r="I37" s="10"/>
      <c r="J37" s="17"/>
      <c r="K37" s="17"/>
      <c r="L37" s="26"/>
      <c r="M37" s="24"/>
    </row>
    <row r="38" spans="1:13" ht="25.2" customHeight="1" x14ac:dyDescent="0.25">
      <c r="A38" s="32"/>
      <c r="B38" s="33"/>
      <c r="C38" s="190"/>
      <c r="D38" s="191"/>
      <c r="E38" s="191"/>
      <c r="F38" s="191"/>
      <c r="G38" s="191"/>
      <c r="H38" s="191"/>
      <c r="I38" s="191"/>
      <c r="J38" s="17"/>
      <c r="K38" s="17"/>
      <c r="L38" s="34"/>
      <c r="M38" s="32"/>
    </row>
    <row r="39" spans="1:13" ht="17.399999999999999" x14ac:dyDescent="0.25">
      <c r="A39" s="32"/>
      <c r="B39" s="33"/>
      <c r="C39" s="17"/>
      <c r="D39" s="17"/>
      <c r="E39" s="17"/>
      <c r="F39" s="17"/>
      <c r="G39" s="17"/>
      <c r="H39" s="17"/>
      <c r="I39" s="17"/>
      <c r="J39" s="17"/>
      <c r="K39" s="17"/>
      <c r="L39" s="34"/>
      <c r="M39" s="32"/>
    </row>
    <row r="40" spans="1:13" ht="15" x14ac:dyDescent="0.25">
      <c r="A40" s="24"/>
      <c r="B40" s="25"/>
      <c r="C40" s="10" t="s">
        <v>12</v>
      </c>
      <c r="D40" s="17"/>
      <c r="E40" s="17"/>
      <c r="F40" s="17"/>
      <c r="G40" s="17"/>
      <c r="H40" s="17"/>
      <c r="I40" s="10"/>
      <c r="J40" s="17"/>
      <c r="K40" s="17"/>
      <c r="L40" s="26"/>
      <c r="M40" s="24"/>
    </row>
    <row r="41" spans="1:13" ht="25.2" customHeight="1" x14ac:dyDescent="0.25">
      <c r="A41" s="29"/>
      <c r="B41" s="30"/>
      <c r="C41" s="192"/>
      <c r="D41" s="192"/>
      <c r="E41" s="192"/>
      <c r="F41" s="192"/>
      <c r="G41" s="192"/>
      <c r="H41" s="192"/>
      <c r="I41" s="192"/>
      <c r="J41" s="10"/>
      <c r="K41" s="10"/>
      <c r="L41" s="31"/>
      <c r="M41" s="29"/>
    </row>
    <row r="42" spans="1:13" ht="15" x14ac:dyDescent="0.25">
      <c r="A42" s="1"/>
      <c r="B42" s="35"/>
      <c r="C42" s="14"/>
      <c r="D42" s="14"/>
      <c r="E42" s="14"/>
      <c r="F42" s="14"/>
      <c r="G42" s="14"/>
      <c r="H42" s="14"/>
      <c r="I42" s="36"/>
      <c r="J42" s="36"/>
      <c r="K42" s="36"/>
      <c r="L42" s="37"/>
      <c r="M42" s="1"/>
    </row>
    <row r="43" spans="1:13" x14ac:dyDescent="0.25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8"/>
    </row>
  </sheetData>
  <mergeCells count="18">
    <mergeCell ref="C8:G12"/>
    <mergeCell ref="C38:I38"/>
    <mergeCell ref="C41:I41"/>
    <mergeCell ref="C17:H17"/>
    <mergeCell ref="C21:D21"/>
    <mergeCell ref="E21:G21"/>
    <mergeCell ref="I22:J22"/>
    <mergeCell ref="C25:K25"/>
    <mergeCell ref="C29:K29"/>
    <mergeCell ref="C32:K32"/>
    <mergeCell ref="C35:E35"/>
    <mergeCell ref="G35:I35"/>
    <mergeCell ref="I21:K21"/>
    <mergeCell ref="C3:K3"/>
    <mergeCell ref="C4:K4"/>
    <mergeCell ref="C5:K5"/>
    <mergeCell ref="C6:K6"/>
    <mergeCell ref="B2:L2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  <headerFooter>
    <oddHeader>&amp;CFormblätter inklusive Finanzierungsplan zum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F431-CB0A-4F75-81D3-A74DC51FA60A}">
  <sheetPr codeName="Tabelle6"/>
  <dimension ref="A1:B6"/>
  <sheetViews>
    <sheetView workbookViewId="0">
      <selection activeCell="A46" sqref="A46"/>
    </sheetView>
  </sheetViews>
  <sheetFormatPr baseColWidth="10" defaultRowHeight="13.2" x14ac:dyDescent="0.25"/>
  <cols>
    <col min="1" max="1" width="20.44140625" bestFit="1" customWidth="1"/>
  </cols>
  <sheetData>
    <row r="1" spans="1:2" x14ac:dyDescent="0.25">
      <c r="A1" s="101" t="s">
        <v>56</v>
      </c>
    </row>
    <row r="3" spans="1:2" x14ac:dyDescent="0.25">
      <c r="A3" s="102" t="s">
        <v>57</v>
      </c>
    </row>
    <row r="4" spans="1:2" x14ac:dyDescent="0.25">
      <c r="A4" s="103" t="s">
        <v>58</v>
      </c>
      <c r="B4" s="104">
        <v>1</v>
      </c>
    </row>
    <row r="5" spans="1:2" x14ac:dyDescent="0.25">
      <c r="A5" t="s">
        <v>18</v>
      </c>
      <c r="B5" s="104">
        <v>2</v>
      </c>
    </row>
    <row r="6" spans="1:2" x14ac:dyDescent="0.25">
      <c r="A6" t="s">
        <v>19</v>
      </c>
      <c r="B6" s="104">
        <v>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CC-2E18-44FE-B926-4BC4C832AC3E}">
  <sheetPr codeName="Tabelle2">
    <pageSetUpPr fitToPage="1"/>
  </sheetPr>
  <dimension ref="A1:O50"/>
  <sheetViews>
    <sheetView topLeftCell="A22" workbookViewId="0">
      <selection activeCell="O53" sqref="O53"/>
    </sheetView>
  </sheetViews>
  <sheetFormatPr baseColWidth="10" defaultRowHeight="13.2" x14ac:dyDescent="0.25"/>
  <cols>
    <col min="1" max="1" width="2.5546875" customWidth="1"/>
    <col min="2" max="2" width="2.6640625" customWidth="1"/>
    <col min="3" max="3" width="5.6640625" customWidth="1"/>
    <col min="12" max="13" width="5.6640625" customWidth="1"/>
    <col min="14" max="14" width="2.6640625" customWidth="1"/>
    <col min="15" max="15" width="2.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5">
      <c r="A2" s="1"/>
      <c r="B2" s="40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43"/>
      <c r="O2" s="1"/>
    </row>
    <row r="3" spans="1:15" ht="15" x14ac:dyDescent="0.25">
      <c r="A3" s="4"/>
      <c r="B3" s="44"/>
      <c r="C3" s="45"/>
      <c r="D3" s="46" t="s">
        <v>13</v>
      </c>
      <c r="E3" s="47"/>
      <c r="F3" s="47"/>
      <c r="G3" s="47"/>
      <c r="H3" s="47"/>
      <c r="I3" s="47"/>
      <c r="J3" s="47"/>
      <c r="K3" s="47"/>
      <c r="L3" s="47"/>
      <c r="M3" s="48"/>
      <c r="N3" s="49"/>
      <c r="O3" s="4"/>
    </row>
    <row r="4" spans="1:15" ht="90" customHeight="1" x14ac:dyDescent="0.25">
      <c r="A4" s="7"/>
      <c r="B4" s="44"/>
      <c r="C4" s="50"/>
      <c r="D4" s="202"/>
      <c r="E4" s="214"/>
      <c r="F4" s="214"/>
      <c r="G4" s="214"/>
      <c r="H4" s="214"/>
      <c r="I4" s="214"/>
      <c r="J4" s="214"/>
      <c r="K4" s="214"/>
      <c r="L4" s="215"/>
      <c r="M4" s="51"/>
      <c r="N4" s="52"/>
      <c r="O4" s="7"/>
    </row>
    <row r="5" spans="1:15" ht="15" x14ac:dyDescent="0.25">
      <c r="A5" s="7"/>
      <c r="B5" s="44"/>
      <c r="C5" s="50"/>
      <c r="D5" s="46" t="s">
        <v>8</v>
      </c>
      <c r="E5" s="53"/>
      <c r="F5" s="53"/>
      <c r="G5" s="53"/>
      <c r="H5" s="53"/>
      <c r="I5" s="53"/>
      <c r="J5" s="53"/>
      <c r="K5" s="53"/>
      <c r="L5" s="53"/>
      <c r="M5" s="51"/>
      <c r="N5" s="49"/>
      <c r="O5" s="7"/>
    </row>
    <row r="6" spans="1:15" ht="25.2" customHeight="1" x14ac:dyDescent="0.25">
      <c r="A6" s="7"/>
      <c r="B6" s="54"/>
      <c r="C6" s="50"/>
      <c r="D6" s="205"/>
      <c r="E6" s="216"/>
      <c r="F6" s="216"/>
      <c r="G6" s="216"/>
      <c r="H6" s="216"/>
      <c r="I6" s="216"/>
      <c r="J6" s="216"/>
      <c r="K6" s="216"/>
      <c r="L6" s="217"/>
      <c r="M6" s="51"/>
      <c r="N6" s="52"/>
      <c r="O6" s="7"/>
    </row>
    <row r="7" spans="1:15" ht="15" x14ac:dyDescent="0.25">
      <c r="A7" s="1"/>
      <c r="B7" s="44"/>
      <c r="C7" s="50"/>
      <c r="D7" s="53"/>
      <c r="E7" s="53"/>
      <c r="F7" s="53"/>
      <c r="G7" s="46" t="s">
        <v>9</v>
      </c>
      <c r="H7" s="53"/>
      <c r="I7" s="46"/>
      <c r="J7" s="46" t="s">
        <v>10</v>
      </c>
      <c r="K7" s="53"/>
      <c r="L7" s="53"/>
      <c r="M7" s="51"/>
      <c r="N7" s="49"/>
      <c r="O7" s="1"/>
    </row>
    <row r="8" spans="1:15" ht="25.2" customHeight="1" x14ac:dyDescent="0.3">
      <c r="A8" s="1"/>
      <c r="B8" s="54"/>
      <c r="C8" s="55"/>
      <c r="D8" s="53"/>
      <c r="E8" s="53"/>
      <c r="F8" s="53"/>
      <c r="G8" s="210"/>
      <c r="H8" s="212"/>
      <c r="I8" s="46"/>
      <c r="J8" s="220"/>
      <c r="K8" s="220"/>
      <c r="L8" s="220"/>
      <c r="M8" s="51"/>
      <c r="N8" s="52"/>
      <c r="O8" s="1"/>
    </row>
    <row r="9" spans="1:15" ht="15" x14ac:dyDescent="0.25">
      <c r="A9" s="1"/>
      <c r="B9" s="44"/>
      <c r="C9" s="50"/>
      <c r="D9" s="46" t="s">
        <v>11</v>
      </c>
      <c r="E9" s="53"/>
      <c r="F9" s="53"/>
      <c r="G9" s="46"/>
      <c r="H9" s="53"/>
      <c r="I9" s="46"/>
      <c r="J9" s="53"/>
      <c r="K9" s="53"/>
      <c r="L9" s="53"/>
      <c r="M9" s="51"/>
      <c r="N9" s="49"/>
      <c r="O9" s="1"/>
    </row>
    <row r="10" spans="1:15" ht="25.2" customHeight="1" x14ac:dyDescent="0.25">
      <c r="A10" s="1"/>
      <c r="B10" s="54"/>
      <c r="C10" s="50"/>
      <c r="D10" s="218"/>
      <c r="E10" s="206"/>
      <c r="F10" s="206"/>
      <c r="G10" s="206"/>
      <c r="H10" s="207"/>
      <c r="I10" s="46"/>
      <c r="J10" s="53"/>
      <c r="K10" s="53"/>
      <c r="L10" s="53"/>
      <c r="M10" s="51"/>
      <c r="N10" s="52"/>
      <c r="O10" s="1"/>
    </row>
    <row r="11" spans="1:15" ht="15" x14ac:dyDescent="0.25">
      <c r="A11" s="1"/>
      <c r="B11" s="44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49"/>
      <c r="O11" s="1"/>
    </row>
    <row r="12" spans="1:15" ht="15" x14ac:dyDescent="0.25">
      <c r="A12" s="1"/>
      <c r="B12" s="59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49"/>
      <c r="O12" s="1"/>
    </row>
    <row r="13" spans="1:15" ht="15.6" x14ac:dyDescent="0.3">
      <c r="A13" s="16"/>
      <c r="B13" s="59"/>
      <c r="C13" s="60" t="s">
        <v>14</v>
      </c>
      <c r="D13" s="61"/>
      <c r="E13" s="61"/>
      <c r="F13" s="61"/>
      <c r="G13" s="61"/>
      <c r="H13" s="61"/>
      <c r="I13" s="61"/>
      <c r="J13" s="62" t="s">
        <v>12</v>
      </c>
      <c r="K13" s="61"/>
      <c r="L13" s="61"/>
      <c r="M13" s="61"/>
      <c r="N13" s="49"/>
      <c r="O13" s="1"/>
    </row>
    <row r="14" spans="1:15" ht="25.2" customHeight="1" x14ac:dyDescent="0.25">
      <c r="A14" s="16"/>
      <c r="B14" s="63"/>
      <c r="C14" s="205"/>
      <c r="D14" s="216"/>
      <c r="E14" s="216"/>
      <c r="F14" s="216"/>
      <c r="G14" s="216"/>
      <c r="H14" s="217"/>
      <c r="I14" s="61"/>
      <c r="J14" s="221"/>
      <c r="K14" s="221"/>
      <c r="L14" s="221"/>
      <c r="M14" s="61"/>
      <c r="N14" s="49"/>
      <c r="O14" s="1"/>
    </row>
    <row r="15" spans="1:15" ht="15" x14ac:dyDescent="0.25">
      <c r="A15" s="16"/>
      <c r="B15" s="63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49"/>
      <c r="O15" s="1"/>
    </row>
    <row r="16" spans="1:15" ht="15.6" x14ac:dyDescent="0.3">
      <c r="A16" s="16"/>
      <c r="B16" s="64"/>
      <c r="C16" s="62" t="s">
        <v>11</v>
      </c>
      <c r="D16" s="65"/>
      <c r="E16" s="65"/>
      <c r="F16" s="65"/>
      <c r="G16" s="65"/>
      <c r="H16" s="65"/>
      <c r="I16" s="61"/>
      <c r="J16" s="62"/>
      <c r="K16" s="65"/>
      <c r="L16" s="65"/>
      <c r="M16" s="65"/>
      <c r="N16" s="49"/>
      <c r="O16" s="1"/>
    </row>
    <row r="17" spans="1:15" ht="25.2" customHeight="1" x14ac:dyDescent="0.25">
      <c r="A17" s="16"/>
      <c r="B17" s="64"/>
      <c r="C17" s="190"/>
      <c r="D17" s="191"/>
      <c r="E17" s="191"/>
      <c r="F17" s="191"/>
      <c r="G17" s="191"/>
      <c r="H17" s="191"/>
      <c r="I17" s="61"/>
      <c r="J17" s="61"/>
      <c r="K17" s="61"/>
      <c r="L17" s="61"/>
      <c r="M17" s="61"/>
      <c r="N17" s="49"/>
      <c r="O17" s="1"/>
    </row>
    <row r="18" spans="1:15" ht="15" x14ac:dyDescent="0.25">
      <c r="A18" s="16"/>
      <c r="B18" s="64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1"/>
    </row>
    <row r="19" spans="1:15" ht="15" x14ac:dyDescent="0.25">
      <c r="A19" s="16"/>
      <c r="B19" s="64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49"/>
      <c r="O19" s="1"/>
    </row>
    <row r="20" spans="1:15" ht="15.6" x14ac:dyDescent="0.3">
      <c r="A20" s="16"/>
      <c r="B20" s="63"/>
      <c r="C20" s="60" t="s">
        <v>15</v>
      </c>
      <c r="D20" s="61"/>
      <c r="E20" s="61"/>
      <c r="F20" s="61"/>
      <c r="G20" s="61"/>
      <c r="H20" s="61"/>
      <c r="I20" s="61"/>
      <c r="J20" s="62" t="s">
        <v>12</v>
      </c>
      <c r="K20" s="61"/>
      <c r="L20" s="61"/>
      <c r="M20" s="61"/>
      <c r="N20" s="49"/>
      <c r="O20" s="1"/>
    </row>
    <row r="21" spans="1:15" ht="25.2" customHeight="1" x14ac:dyDescent="0.25">
      <c r="A21" s="1"/>
      <c r="B21" s="64"/>
      <c r="C21" s="205"/>
      <c r="D21" s="216"/>
      <c r="E21" s="216"/>
      <c r="F21" s="216"/>
      <c r="G21" s="216"/>
      <c r="H21" s="217"/>
      <c r="I21" s="61"/>
      <c r="J21" s="221"/>
      <c r="K21" s="221"/>
      <c r="L21" s="221"/>
      <c r="M21" s="61"/>
      <c r="N21" s="52"/>
      <c r="O21" s="1"/>
    </row>
    <row r="22" spans="1:15" ht="15" x14ac:dyDescent="0.25">
      <c r="A22" s="1"/>
      <c r="B22" s="64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52"/>
      <c r="O22" s="1"/>
    </row>
    <row r="23" spans="1:15" ht="15.6" x14ac:dyDescent="0.3">
      <c r="A23" s="1"/>
      <c r="B23" s="64"/>
      <c r="C23" s="62" t="s">
        <v>11</v>
      </c>
      <c r="D23" s="65"/>
      <c r="E23" s="65"/>
      <c r="F23" s="65"/>
      <c r="G23" s="65"/>
      <c r="H23" s="65"/>
      <c r="I23" s="61"/>
      <c r="J23" s="62"/>
      <c r="K23" s="65"/>
      <c r="L23" s="65"/>
      <c r="M23" s="65"/>
      <c r="N23" s="52"/>
      <c r="O23" s="1"/>
    </row>
    <row r="24" spans="1:15" ht="25.2" customHeight="1" x14ac:dyDescent="0.25">
      <c r="A24" s="1"/>
      <c r="B24" s="64"/>
      <c r="C24" s="190"/>
      <c r="D24" s="191"/>
      <c r="E24" s="191"/>
      <c r="F24" s="191"/>
      <c r="G24" s="191"/>
      <c r="H24" s="191"/>
      <c r="I24" s="61"/>
      <c r="J24" s="61"/>
      <c r="K24" s="61"/>
      <c r="L24" s="61"/>
      <c r="M24" s="61"/>
      <c r="N24" s="52"/>
      <c r="O24" s="1"/>
    </row>
    <row r="25" spans="1:15" ht="15.6" x14ac:dyDescent="0.3">
      <c r="A25" s="1"/>
      <c r="B25" s="63"/>
      <c r="C25" s="66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49"/>
      <c r="O25" s="1"/>
    </row>
    <row r="26" spans="1:15" ht="15" x14ac:dyDescent="0.25">
      <c r="A26" s="1"/>
      <c r="B26" s="64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52"/>
      <c r="O26" s="4"/>
    </row>
    <row r="27" spans="1:15" ht="15.6" x14ac:dyDescent="0.3">
      <c r="A27" s="4"/>
      <c r="B27" s="63"/>
      <c r="C27" s="66" t="s">
        <v>16</v>
      </c>
      <c r="D27" s="62"/>
      <c r="E27" s="61"/>
      <c r="F27" s="61"/>
      <c r="G27" s="61"/>
      <c r="H27" s="61"/>
      <c r="I27" s="61"/>
      <c r="J27" s="62"/>
      <c r="K27" s="61"/>
      <c r="L27" s="61"/>
      <c r="M27" s="67" t="s">
        <v>17</v>
      </c>
      <c r="N27" s="49"/>
      <c r="O27" s="7"/>
    </row>
    <row r="28" spans="1:15" ht="25.2" customHeight="1" x14ac:dyDescent="0.3">
      <c r="A28" s="7"/>
      <c r="B28" s="63"/>
      <c r="C28" s="68">
        <v>1</v>
      </c>
      <c r="D28" s="205"/>
      <c r="E28" s="206"/>
      <c r="F28" s="206"/>
      <c r="G28" s="206"/>
      <c r="H28" s="206"/>
      <c r="I28" s="206"/>
      <c r="J28" s="206"/>
      <c r="K28" s="207"/>
      <c r="L28" s="61"/>
      <c r="M28" s="69"/>
      <c r="N28" s="49"/>
      <c r="O28" s="7"/>
    </row>
    <row r="29" spans="1:15" ht="25.2" customHeight="1" x14ac:dyDescent="0.3">
      <c r="A29" s="7"/>
      <c r="B29" s="64"/>
      <c r="C29" s="68">
        <v>2</v>
      </c>
      <c r="D29" s="205"/>
      <c r="E29" s="206"/>
      <c r="F29" s="206"/>
      <c r="G29" s="206"/>
      <c r="H29" s="206"/>
      <c r="I29" s="206"/>
      <c r="J29" s="206"/>
      <c r="K29" s="207"/>
      <c r="L29" s="70"/>
      <c r="M29" s="69"/>
      <c r="N29" s="52"/>
      <c r="O29" s="7"/>
    </row>
    <row r="30" spans="1:15" ht="25.2" customHeight="1" x14ac:dyDescent="0.3">
      <c r="A30" s="7"/>
      <c r="B30" s="71"/>
      <c r="C30" s="68">
        <v>3</v>
      </c>
      <c r="D30" s="205"/>
      <c r="E30" s="206"/>
      <c r="F30" s="206"/>
      <c r="G30" s="206"/>
      <c r="H30" s="206"/>
      <c r="I30" s="206"/>
      <c r="J30" s="206"/>
      <c r="K30" s="207"/>
      <c r="L30" s="66"/>
      <c r="M30" s="69"/>
      <c r="N30" s="72"/>
      <c r="O30" s="1"/>
    </row>
    <row r="31" spans="1:15" ht="25.2" customHeight="1" x14ac:dyDescent="0.3">
      <c r="A31" s="1"/>
      <c r="B31" s="63"/>
      <c r="C31" s="68">
        <v>4</v>
      </c>
      <c r="D31" s="205"/>
      <c r="E31" s="206"/>
      <c r="F31" s="206"/>
      <c r="G31" s="206"/>
      <c r="H31" s="206"/>
      <c r="I31" s="206"/>
      <c r="J31" s="206"/>
      <c r="K31" s="207"/>
      <c r="L31" s="61"/>
      <c r="M31" s="69"/>
      <c r="N31" s="49"/>
      <c r="O31" s="24"/>
    </row>
    <row r="32" spans="1:15" ht="25.2" customHeight="1" x14ac:dyDescent="0.3">
      <c r="A32" s="24"/>
      <c r="B32" s="63"/>
      <c r="C32" s="68">
        <v>5</v>
      </c>
      <c r="D32" s="205"/>
      <c r="E32" s="206"/>
      <c r="F32" s="206"/>
      <c r="G32" s="206"/>
      <c r="H32" s="206"/>
      <c r="I32" s="206"/>
      <c r="J32" s="206"/>
      <c r="K32" s="207"/>
      <c r="L32" s="61"/>
      <c r="M32" s="69"/>
      <c r="N32" s="49"/>
      <c r="O32" s="1"/>
    </row>
    <row r="33" spans="1:15" ht="25.2" customHeight="1" x14ac:dyDescent="0.3">
      <c r="A33" s="1"/>
      <c r="B33" s="63"/>
      <c r="C33" s="68">
        <v>6</v>
      </c>
      <c r="D33" s="205"/>
      <c r="E33" s="206"/>
      <c r="F33" s="206"/>
      <c r="G33" s="206"/>
      <c r="H33" s="206"/>
      <c r="I33" s="206"/>
      <c r="J33" s="206"/>
      <c r="K33" s="207"/>
      <c r="L33" s="61"/>
      <c r="M33" s="69"/>
      <c r="N33" s="49"/>
      <c r="O33" s="1"/>
    </row>
    <row r="34" spans="1:15" ht="25.2" customHeight="1" x14ac:dyDescent="0.3">
      <c r="A34" s="1"/>
      <c r="B34" s="63"/>
      <c r="C34" s="68">
        <v>7</v>
      </c>
      <c r="D34" s="205"/>
      <c r="E34" s="206"/>
      <c r="F34" s="206"/>
      <c r="G34" s="206"/>
      <c r="H34" s="206"/>
      <c r="I34" s="206"/>
      <c r="J34" s="206"/>
      <c r="K34" s="207"/>
      <c r="L34" s="61"/>
      <c r="M34" s="69"/>
      <c r="N34" s="49"/>
      <c r="O34" s="1"/>
    </row>
    <row r="35" spans="1:15" ht="25.2" customHeight="1" x14ac:dyDescent="0.3">
      <c r="A35" s="1"/>
      <c r="B35" s="63"/>
      <c r="C35" s="68">
        <v>8</v>
      </c>
      <c r="D35" s="205"/>
      <c r="E35" s="206"/>
      <c r="F35" s="206"/>
      <c r="G35" s="206"/>
      <c r="H35" s="206"/>
      <c r="I35" s="206"/>
      <c r="J35" s="206"/>
      <c r="K35" s="207"/>
      <c r="L35" s="61"/>
      <c r="M35" s="69"/>
      <c r="N35" s="49"/>
      <c r="O35" s="1"/>
    </row>
    <row r="36" spans="1:15" ht="25.2" customHeight="1" x14ac:dyDescent="0.3">
      <c r="A36" s="1"/>
      <c r="B36" s="63"/>
      <c r="C36" s="68">
        <v>9</v>
      </c>
      <c r="D36" s="205"/>
      <c r="E36" s="206"/>
      <c r="F36" s="206"/>
      <c r="G36" s="206"/>
      <c r="H36" s="206"/>
      <c r="I36" s="206"/>
      <c r="J36" s="206"/>
      <c r="K36" s="207"/>
      <c r="L36" s="61"/>
      <c r="M36" s="69"/>
      <c r="N36" s="49"/>
      <c r="O36" s="1"/>
    </row>
    <row r="37" spans="1:15" ht="25.2" customHeight="1" x14ac:dyDescent="0.3">
      <c r="A37" s="1"/>
      <c r="B37" s="63"/>
      <c r="C37" s="68">
        <v>10</v>
      </c>
      <c r="D37" s="205"/>
      <c r="E37" s="206"/>
      <c r="F37" s="206"/>
      <c r="G37" s="206"/>
      <c r="H37" s="206"/>
      <c r="I37" s="206"/>
      <c r="J37" s="206"/>
      <c r="K37" s="207"/>
      <c r="L37" s="61"/>
      <c r="M37" s="69"/>
      <c r="N37" s="49"/>
      <c r="O37" s="24"/>
    </row>
    <row r="38" spans="1:15" ht="25.2" customHeight="1" x14ac:dyDescent="0.3">
      <c r="A38" s="24"/>
      <c r="B38" s="63"/>
      <c r="C38" s="68">
        <v>11</v>
      </c>
      <c r="D38" s="205"/>
      <c r="E38" s="206"/>
      <c r="F38" s="206"/>
      <c r="G38" s="206"/>
      <c r="H38" s="206"/>
      <c r="I38" s="206"/>
      <c r="J38" s="206"/>
      <c r="K38" s="207"/>
      <c r="L38" s="61"/>
      <c r="M38" s="69"/>
      <c r="N38" s="49"/>
      <c r="O38" s="1"/>
    </row>
    <row r="39" spans="1:15" ht="25.2" customHeight="1" x14ac:dyDescent="0.3">
      <c r="A39" s="1"/>
      <c r="B39" s="63"/>
      <c r="C39" s="68">
        <v>12</v>
      </c>
      <c r="D39" s="73"/>
      <c r="E39" s="74"/>
      <c r="F39" s="74"/>
      <c r="G39" s="74"/>
      <c r="H39" s="74"/>
      <c r="I39" s="74"/>
      <c r="J39" s="74"/>
      <c r="K39" s="75"/>
      <c r="L39" s="61"/>
      <c r="M39" s="69"/>
      <c r="N39" s="49"/>
      <c r="O39" s="1"/>
    </row>
    <row r="40" spans="1:15" ht="25.2" customHeight="1" x14ac:dyDescent="0.3">
      <c r="A40" s="1"/>
      <c r="B40" s="63"/>
      <c r="C40" s="68">
        <v>13</v>
      </c>
      <c r="D40" s="73"/>
      <c r="E40" s="74"/>
      <c r="F40" s="74"/>
      <c r="G40" s="74"/>
      <c r="H40" s="74"/>
      <c r="I40" s="74"/>
      <c r="J40" s="74"/>
      <c r="K40" s="75"/>
      <c r="L40" s="61"/>
      <c r="M40" s="69"/>
      <c r="N40" s="49"/>
      <c r="O40" s="1"/>
    </row>
    <row r="41" spans="1:15" ht="25.2" customHeight="1" x14ac:dyDescent="0.3">
      <c r="A41" s="1"/>
      <c r="B41" s="63"/>
      <c r="C41" s="68">
        <v>14</v>
      </c>
      <c r="D41" s="73"/>
      <c r="E41" s="74"/>
      <c r="F41" s="74"/>
      <c r="G41" s="74"/>
      <c r="H41" s="74"/>
      <c r="I41" s="74"/>
      <c r="J41" s="74"/>
      <c r="K41" s="75"/>
      <c r="L41" s="61"/>
      <c r="M41" s="69"/>
      <c r="N41" s="49"/>
      <c r="O41" s="1"/>
    </row>
    <row r="42" spans="1:15" ht="25.2" customHeight="1" x14ac:dyDescent="0.3">
      <c r="A42" s="1"/>
      <c r="B42" s="63"/>
      <c r="C42" s="68">
        <v>15</v>
      </c>
      <c r="D42" s="73"/>
      <c r="E42" s="74"/>
      <c r="F42" s="74"/>
      <c r="G42" s="74"/>
      <c r="H42" s="74"/>
      <c r="I42" s="74"/>
      <c r="J42" s="74"/>
      <c r="K42" s="75"/>
      <c r="L42" s="61"/>
      <c r="M42" s="69"/>
      <c r="N42" s="49"/>
      <c r="O42" s="1"/>
    </row>
    <row r="43" spans="1:15" ht="25.2" customHeight="1" x14ac:dyDescent="0.3">
      <c r="A43" s="1"/>
      <c r="B43" s="63"/>
      <c r="C43" s="68">
        <v>16</v>
      </c>
      <c r="D43" s="205"/>
      <c r="E43" s="206"/>
      <c r="F43" s="206"/>
      <c r="G43" s="206"/>
      <c r="H43" s="206"/>
      <c r="I43" s="206"/>
      <c r="J43" s="206"/>
      <c r="K43" s="207"/>
      <c r="L43" s="61"/>
      <c r="M43" s="69"/>
      <c r="N43" s="49"/>
      <c r="O43" s="1"/>
    </row>
    <row r="44" spans="1:15" ht="9" customHeight="1" x14ac:dyDescent="0.25">
      <c r="A44" s="1"/>
      <c r="B44" s="63"/>
      <c r="C44" s="10"/>
      <c r="D44" s="10"/>
      <c r="E44" s="10"/>
      <c r="F44" s="10"/>
      <c r="G44" s="10"/>
      <c r="H44" s="10"/>
      <c r="I44" s="10"/>
      <c r="J44" s="76"/>
      <c r="K44" s="213"/>
      <c r="L44" s="213"/>
      <c r="M44" s="213"/>
      <c r="N44" s="49"/>
      <c r="O44" s="1"/>
    </row>
    <row r="45" spans="1:15" ht="15" x14ac:dyDescent="0.25">
      <c r="A45" s="1"/>
      <c r="B45" s="63"/>
      <c r="C45" s="10"/>
      <c r="D45" s="10"/>
      <c r="E45" s="10"/>
      <c r="F45" s="10"/>
      <c r="G45" s="10"/>
      <c r="H45" s="10"/>
      <c r="I45" s="10"/>
      <c r="J45" s="76" t="s">
        <v>68</v>
      </c>
      <c r="K45" s="213" t="s">
        <v>69</v>
      </c>
      <c r="L45" s="213"/>
      <c r="M45" s="213"/>
      <c r="N45" s="49"/>
      <c r="O45" s="1"/>
    </row>
    <row r="46" spans="1:15" ht="15" x14ac:dyDescent="0.25">
      <c r="A46" s="1"/>
      <c r="B46" s="63"/>
      <c r="C46" s="10"/>
      <c r="D46" s="10"/>
      <c r="E46" s="10"/>
      <c r="F46" s="10"/>
      <c r="G46" s="10"/>
      <c r="H46" s="10"/>
      <c r="I46" s="10"/>
      <c r="J46" s="10"/>
      <c r="K46" s="213" t="s">
        <v>18</v>
      </c>
      <c r="L46" s="213"/>
      <c r="M46" s="213"/>
      <c r="N46" s="49"/>
      <c r="O46" s="1"/>
    </row>
    <row r="47" spans="1:15" ht="15" x14ac:dyDescent="0.25">
      <c r="A47" s="1"/>
      <c r="B47" s="63"/>
      <c r="C47" s="10"/>
      <c r="D47" s="10"/>
      <c r="E47" s="10"/>
      <c r="F47" s="10"/>
      <c r="G47" s="10"/>
      <c r="H47" s="10"/>
      <c r="I47" s="10"/>
      <c r="J47" s="10"/>
      <c r="K47" s="213" t="s">
        <v>19</v>
      </c>
      <c r="L47" s="213"/>
      <c r="M47" s="213"/>
      <c r="N47" s="49"/>
      <c r="O47" s="1"/>
    </row>
    <row r="48" spans="1:15" ht="9.6" customHeight="1" x14ac:dyDescent="0.25">
      <c r="A48" s="1"/>
      <c r="B48" s="77"/>
      <c r="C48" s="36"/>
      <c r="D48" s="36"/>
      <c r="E48" s="78"/>
      <c r="F48" s="78"/>
      <c r="G48" s="78"/>
      <c r="H48" s="78"/>
      <c r="I48" s="78"/>
      <c r="J48" s="78"/>
      <c r="K48" s="78"/>
      <c r="L48" s="78"/>
      <c r="M48" s="78"/>
      <c r="N48" s="79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</row>
  </sheetData>
  <mergeCells count="28">
    <mergeCell ref="J8:L8"/>
    <mergeCell ref="J14:L14"/>
    <mergeCell ref="J21:L21"/>
    <mergeCell ref="D35:K35"/>
    <mergeCell ref="D36:K36"/>
    <mergeCell ref="D37:K37"/>
    <mergeCell ref="D38:K38"/>
    <mergeCell ref="D43:K43"/>
    <mergeCell ref="D29:K29"/>
    <mergeCell ref="D30:K30"/>
    <mergeCell ref="D31:K31"/>
    <mergeCell ref="D32:K32"/>
    <mergeCell ref="K45:M45"/>
    <mergeCell ref="K44:M44"/>
    <mergeCell ref="K46:M46"/>
    <mergeCell ref="K47:M47"/>
    <mergeCell ref="D4:L4"/>
    <mergeCell ref="D6:L6"/>
    <mergeCell ref="G8:H8"/>
    <mergeCell ref="D10:H10"/>
    <mergeCell ref="C14:H14"/>
    <mergeCell ref="D33:K33"/>
    <mergeCell ref="D34:K34"/>
    <mergeCell ref="C17:H17"/>
    <mergeCell ref="C21:H21"/>
    <mergeCell ref="C24:H24"/>
    <mergeCell ref="C26:M26"/>
    <mergeCell ref="D28:K28"/>
  </mergeCells>
  <pageMargins left="0.70866141732283472" right="0.70866141732283472" top="0.78740157480314965" bottom="0.78740157480314965" header="0.31496062992125984" footer="0.31496062992125984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CCA07D-99D7-4AB2-9C8C-1BFD78104F17}">
          <x14:formula1>
            <xm:f>Verweise!$B$4:$B$6</xm:f>
          </x14:formula1>
          <xm:sqref>M28:M43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DA77F-89CD-49BB-A7EE-ECE5A53C2ACB}">
  <sheetPr codeName="Tabelle3">
    <pageSetUpPr fitToPage="1"/>
  </sheetPr>
  <dimension ref="A1:N59"/>
  <sheetViews>
    <sheetView workbookViewId="0">
      <selection activeCell="K25" sqref="K25"/>
    </sheetView>
  </sheetViews>
  <sheetFormatPr baseColWidth="10" defaultRowHeight="13.2" x14ac:dyDescent="0.25"/>
  <cols>
    <col min="1" max="2" width="2.5546875" customWidth="1"/>
    <col min="3" max="3" width="2.6640625" customWidth="1"/>
    <col min="4" max="4" width="3.6640625" customWidth="1"/>
    <col min="5" max="12" width="14.6640625" customWidth="1"/>
    <col min="13" max="14" width="2.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0"/>
      <c r="N1" s="80"/>
    </row>
    <row r="2" spans="1:14" ht="15" x14ac:dyDescent="0.25">
      <c r="A2" s="1"/>
      <c r="B2" s="81"/>
      <c r="C2" s="108"/>
      <c r="D2" s="82"/>
      <c r="E2" s="82"/>
      <c r="F2" s="82"/>
      <c r="G2" s="82"/>
      <c r="H2" s="82"/>
      <c r="I2" s="82"/>
      <c r="J2" s="82"/>
      <c r="K2" s="82"/>
      <c r="L2" s="82"/>
      <c r="M2" s="83"/>
      <c r="N2" s="1"/>
    </row>
    <row r="3" spans="1:14" ht="15.6" x14ac:dyDescent="0.3">
      <c r="A3" s="4"/>
      <c r="B3" s="109"/>
      <c r="C3" s="120" t="s">
        <v>20</v>
      </c>
      <c r="D3" s="113"/>
      <c r="E3" s="113"/>
      <c r="F3" s="113"/>
      <c r="G3" s="113"/>
      <c r="H3" s="113"/>
      <c r="I3" s="113"/>
      <c r="J3" s="113"/>
      <c r="K3" s="113"/>
      <c r="L3" s="113"/>
      <c r="M3" s="110"/>
      <c r="N3" s="4"/>
    </row>
    <row r="4" spans="1:14" ht="15" x14ac:dyDescent="0.25">
      <c r="A4" s="7"/>
      <c r="B4" s="109"/>
      <c r="C4" s="121"/>
      <c r="D4" s="121"/>
      <c r="E4" s="113"/>
      <c r="F4" s="113"/>
      <c r="G4" s="113"/>
      <c r="H4" s="113"/>
      <c r="I4" s="113"/>
      <c r="J4" s="113"/>
      <c r="K4" s="113"/>
      <c r="L4" s="113"/>
      <c r="M4" s="110"/>
      <c r="N4" s="7"/>
    </row>
    <row r="5" spans="1:14" ht="15.6" x14ac:dyDescent="0.3">
      <c r="A5" s="7"/>
      <c r="B5" s="109"/>
      <c r="C5" s="120" t="s">
        <v>21</v>
      </c>
      <c r="D5" s="120" t="s">
        <v>22</v>
      </c>
      <c r="E5" s="113"/>
      <c r="F5" s="113"/>
      <c r="G5" s="113"/>
      <c r="H5" s="113"/>
      <c r="I5" s="113"/>
      <c r="J5" s="113"/>
      <c r="K5" s="113"/>
      <c r="L5" s="122"/>
      <c r="M5" s="110"/>
      <c r="N5" s="7"/>
    </row>
    <row r="6" spans="1:14" ht="15" x14ac:dyDescent="0.25">
      <c r="A6" s="1"/>
      <c r="B6" s="109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0"/>
      <c r="N6" s="1"/>
    </row>
    <row r="7" spans="1:14" ht="15" x14ac:dyDescent="0.25">
      <c r="A7" s="1"/>
      <c r="B7" s="109"/>
      <c r="C7" s="113"/>
      <c r="D7" s="128" t="s">
        <v>23</v>
      </c>
      <c r="E7" s="128"/>
      <c r="F7" s="128"/>
      <c r="G7" s="128"/>
      <c r="H7" s="128"/>
      <c r="I7" s="128"/>
      <c r="J7" s="128"/>
      <c r="K7" s="128"/>
      <c r="L7" s="128"/>
      <c r="M7" s="110"/>
      <c r="N7" s="1"/>
    </row>
    <row r="8" spans="1:14" ht="15" x14ac:dyDescent="0.25">
      <c r="A8" s="1"/>
      <c r="B8" s="109"/>
      <c r="C8" s="113"/>
      <c r="D8" s="128"/>
      <c r="E8" s="128"/>
      <c r="F8" s="128"/>
      <c r="G8" s="128"/>
      <c r="H8" s="128"/>
      <c r="I8" s="128"/>
      <c r="J8" s="128"/>
      <c r="K8" s="128"/>
      <c r="L8" s="128"/>
      <c r="M8" s="110"/>
      <c r="N8" s="1"/>
    </row>
    <row r="9" spans="1:14" ht="15" x14ac:dyDescent="0.25">
      <c r="A9" s="1"/>
      <c r="B9" s="109"/>
      <c r="C9" s="113"/>
      <c r="D9" s="128" t="s">
        <v>24</v>
      </c>
      <c r="E9" s="128"/>
      <c r="F9" s="128"/>
      <c r="G9" s="128"/>
      <c r="H9" s="128"/>
      <c r="I9" s="128"/>
      <c r="J9" s="128"/>
      <c r="K9" s="128"/>
      <c r="L9" s="128"/>
      <c r="M9" s="110"/>
      <c r="N9" s="1"/>
    </row>
    <row r="10" spans="1:14" ht="15" customHeight="1" x14ac:dyDescent="0.25">
      <c r="A10" s="1"/>
      <c r="B10" s="109"/>
      <c r="C10" s="113"/>
      <c r="D10" s="128"/>
      <c r="E10" s="128"/>
      <c r="F10" s="128"/>
      <c r="G10" s="128"/>
      <c r="H10" s="128"/>
      <c r="I10" s="128"/>
      <c r="J10" s="128"/>
      <c r="K10" s="128"/>
      <c r="L10" s="128"/>
      <c r="M10" s="110"/>
      <c r="N10" s="1"/>
    </row>
    <row r="11" spans="1:14" ht="15" x14ac:dyDescent="0.25">
      <c r="A11" s="1"/>
      <c r="B11" s="109"/>
      <c r="C11" s="113"/>
      <c r="D11" s="128" t="s">
        <v>25</v>
      </c>
      <c r="E11" s="128"/>
      <c r="F11" s="128"/>
      <c r="G11" s="128"/>
      <c r="H11" s="128"/>
      <c r="I11" s="128"/>
      <c r="J11" s="128"/>
      <c r="K11" s="128"/>
      <c r="L11" s="128"/>
      <c r="M11" s="110"/>
      <c r="N11" s="1"/>
    </row>
    <row r="12" spans="1:14" ht="15" customHeight="1" x14ac:dyDescent="0.25">
      <c r="A12" s="1"/>
      <c r="B12" s="109"/>
      <c r="C12" s="113"/>
      <c r="D12" s="128"/>
      <c r="E12" s="128"/>
      <c r="F12" s="128"/>
      <c r="G12" s="128"/>
      <c r="H12" s="128"/>
      <c r="I12" s="128"/>
      <c r="J12" s="128"/>
      <c r="K12" s="128"/>
      <c r="L12" s="128"/>
      <c r="M12" s="110"/>
      <c r="N12" s="1"/>
    </row>
    <row r="13" spans="1:14" ht="15" x14ac:dyDescent="0.25">
      <c r="A13" s="1"/>
      <c r="B13" s="109"/>
      <c r="C13" s="113"/>
      <c r="D13" s="128" t="s">
        <v>26</v>
      </c>
      <c r="E13" s="128"/>
      <c r="F13" s="128"/>
      <c r="G13" s="128"/>
      <c r="H13" s="128"/>
      <c r="I13" s="128"/>
      <c r="J13" s="128"/>
      <c r="K13" s="128"/>
      <c r="L13" s="128"/>
      <c r="M13" s="110"/>
      <c r="N13" s="1"/>
    </row>
    <row r="14" spans="1:14" ht="15" x14ac:dyDescent="0.25">
      <c r="A14" s="1"/>
      <c r="B14" s="109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0"/>
      <c r="N14" s="1"/>
    </row>
    <row r="15" spans="1:14" ht="15" x14ac:dyDescent="0.25">
      <c r="A15" s="1"/>
      <c r="B15" s="109"/>
      <c r="C15" s="113"/>
      <c r="D15" s="113" t="s">
        <v>70</v>
      </c>
      <c r="E15" s="113"/>
      <c r="F15" s="113"/>
      <c r="G15" s="113"/>
      <c r="H15" s="113"/>
      <c r="I15" s="113"/>
      <c r="J15" s="113"/>
      <c r="K15" s="113"/>
      <c r="L15" s="113"/>
      <c r="M15" s="130"/>
      <c r="N15" s="1"/>
    </row>
    <row r="16" spans="1:14" ht="15" x14ac:dyDescent="0.25">
      <c r="A16" s="1"/>
      <c r="B16" s="109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0"/>
      <c r="N16" s="1"/>
    </row>
    <row r="17" spans="1:14" ht="15" x14ac:dyDescent="0.25">
      <c r="A17" s="1"/>
      <c r="B17" s="109"/>
      <c r="C17" s="113"/>
      <c r="D17" s="113" t="s">
        <v>71</v>
      </c>
      <c r="E17" s="113"/>
      <c r="F17" s="113"/>
      <c r="G17" s="113"/>
      <c r="H17" s="113"/>
      <c r="I17" s="113"/>
      <c r="J17" s="113"/>
      <c r="K17" s="113"/>
      <c r="L17" s="113"/>
      <c r="M17" s="110"/>
      <c r="N17" s="1"/>
    </row>
    <row r="18" spans="1:14" ht="15" x14ac:dyDescent="0.25">
      <c r="A18" s="1"/>
      <c r="B18" s="109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0"/>
      <c r="N18" s="1"/>
    </row>
    <row r="19" spans="1:14" ht="15" x14ac:dyDescent="0.25">
      <c r="A19" s="1"/>
      <c r="B19" s="109"/>
      <c r="C19" s="113"/>
      <c r="D19" s="113" t="s">
        <v>27</v>
      </c>
      <c r="E19" s="113"/>
      <c r="F19" s="113"/>
      <c r="G19" s="113"/>
      <c r="H19" s="113"/>
      <c r="I19" s="113"/>
      <c r="J19" s="113"/>
      <c r="K19" s="113"/>
      <c r="L19" s="113"/>
      <c r="M19" s="110"/>
      <c r="N19" s="1"/>
    </row>
    <row r="20" spans="1:14" ht="15" x14ac:dyDescent="0.25">
      <c r="A20" s="1"/>
      <c r="B20" s="109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0"/>
      <c r="N20" s="1"/>
    </row>
    <row r="21" spans="1:14" ht="15" x14ac:dyDescent="0.25">
      <c r="A21" s="7"/>
      <c r="B21" s="109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0"/>
      <c r="N21" s="7"/>
    </row>
    <row r="22" spans="1:14" ht="15.6" x14ac:dyDescent="0.3">
      <c r="A22" s="1"/>
      <c r="B22" s="109"/>
      <c r="C22" s="120" t="s">
        <v>54</v>
      </c>
      <c r="D22" s="120" t="s">
        <v>29</v>
      </c>
      <c r="E22" s="113"/>
      <c r="F22" s="113"/>
      <c r="G22" s="113"/>
      <c r="H22" s="113"/>
      <c r="I22" s="113"/>
      <c r="J22" s="113"/>
      <c r="K22" s="113"/>
      <c r="L22" s="113"/>
      <c r="M22" s="110"/>
      <c r="N22" s="1"/>
    </row>
    <row r="23" spans="1:14" ht="15" x14ac:dyDescent="0.25">
      <c r="A23" s="1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0"/>
      <c r="N23" s="1"/>
    </row>
    <row r="24" spans="1:14" ht="15" x14ac:dyDescent="0.25">
      <c r="A24" s="1"/>
      <c r="B24" s="109"/>
      <c r="C24" s="113"/>
      <c r="D24" s="113" t="s">
        <v>30</v>
      </c>
      <c r="E24" s="113"/>
      <c r="F24" s="113"/>
      <c r="G24" s="113"/>
      <c r="H24" s="113"/>
      <c r="I24" s="113"/>
      <c r="J24" s="113"/>
      <c r="K24" s="113"/>
      <c r="L24" s="113"/>
      <c r="M24" s="110"/>
      <c r="N24" s="1"/>
    </row>
    <row r="25" spans="1:14" ht="15" x14ac:dyDescent="0.25">
      <c r="A25" s="1"/>
      <c r="B25" s="109"/>
      <c r="C25" s="113"/>
      <c r="D25" s="107"/>
      <c r="E25" s="113"/>
      <c r="F25" s="113"/>
      <c r="G25" s="113"/>
      <c r="H25" s="113"/>
      <c r="I25" s="113"/>
      <c r="J25" s="113"/>
      <c r="K25" s="113"/>
      <c r="L25" s="113"/>
      <c r="M25" s="110"/>
      <c r="N25" s="1"/>
    </row>
    <row r="26" spans="1:14" ht="15" x14ac:dyDescent="0.25">
      <c r="A26" s="1"/>
      <c r="B26" s="30"/>
      <c r="C26" s="107"/>
      <c r="D26" s="107"/>
      <c r="E26" s="222" t="s">
        <v>31</v>
      </c>
      <c r="F26" s="222"/>
      <c r="G26" s="222"/>
      <c r="H26" s="222"/>
      <c r="I26" s="222"/>
      <c r="J26" s="222"/>
      <c r="K26" s="222"/>
      <c r="L26" s="222"/>
      <c r="M26" s="31"/>
      <c r="N26" s="1"/>
    </row>
    <row r="27" spans="1:14" ht="15" x14ac:dyDescent="0.25">
      <c r="A27" s="1"/>
      <c r="B27" s="109"/>
      <c r="C27" s="113"/>
      <c r="D27" s="107"/>
      <c r="E27" s="119"/>
      <c r="F27" s="119"/>
      <c r="G27" s="119"/>
      <c r="H27" s="119"/>
      <c r="I27" s="119"/>
      <c r="J27" s="119"/>
      <c r="K27" s="119"/>
      <c r="L27" s="119"/>
      <c r="M27" s="110"/>
      <c r="N27" s="1"/>
    </row>
    <row r="28" spans="1:14" ht="33" customHeight="1" x14ac:dyDescent="0.25">
      <c r="A28" s="1"/>
      <c r="B28" s="30"/>
      <c r="C28" s="107"/>
      <c r="D28" s="107"/>
      <c r="E28" s="222" t="s">
        <v>59</v>
      </c>
      <c r="F28" s="222"/>
      <c r="G28" s="222"/>
      <c r="H28" s="222"/>
      <c r="I28" s="222"/>
      <c r="J28" s="222"/>
      <c r="K28" s="222"/>
      <c r="L28" s="222"/>
      <c r="M28" s="31"/>
      <c r="N28" s="1"/>
    </row>
    <row r="29" spans="1:14" ht="15" x14ac:dyDescent="0.25">
      <c r="A29" s="1"/>
      <c r="B29" s="30"/>
      <c r="C29" s="107"/>
      <c r="D29" s="107"/>
      <c r="E29" s="116"/>
      <c r="F29" s="116"/>
      <c r="G29" s="116"/>
      <c r="H29" s="116"/>
      <c r="I29" s="116"/>
      <c r="J29" s="116"/>
      <c r="K29" s="116"/>
      <c r="L29" s="116"/>
      <c r="M29" s="117"/>
      <c r="N29" s="1"/>
    </row>
    <row r="30" spans="1:14" ht="15" x14ac:dyDescent="0.25">
      <c r="A30" s="1"/>
      <c r="B30" s="30"/>
      <c r="C30" s="107"/>
      <c r="D30" s="107"/>
      <c r="E30" s="222" t="s">
        <v>32</v>
      </c>
      <c r="F30" s="222"/>
      <c r="G30" s="222"/>
      <c r="H30" s="222"/>
      <c r="I30" s="222"/>
      <c r="J30" s="222"/>
      <c r="K30" s="222"/>
      <c r="L30" s="222"/>
      <c r="M30" s="117"/>
      <c r="N30" s="1"/>
    </row>
    <row r="31" spans="1:14" ht="15" x14ac:dyDescent="0.25">
      <c r="A31" s="1"/>
      <c r="B31" s="30"/>
      <c r="C31" s="107"/>
      <c r="D31" s="107"/>
      <c r="E31" s="116"/>
      <c r="F31" s="116"/>
      <c r="G31" s="116"/>
      <c r="H31" s="116"/>
      <c r="I31" s="116"/>
      <c r="J31" s="116"/>
      <c r="K31" s="116"/>
      <c r="L31" s="116"/>
      <c r="M31" s="117"/>
      <c r="N31" s="1"/>
    </row>
    <row r="32" spans="1:14" ht="15" x14ac:dyDescent="0.25">
      <c r="A32" s="1"/>
      <c r="B32" s="109"/>
      <c r="C32" s="113"/>
      <c r="D32" s="107"/>
      <c r="E32" s="223" t="s">
        <v>33</v>
      </c>
      <c r="F32" s="223"/>
      <c r="G32" s="223"/>
      <c r="H32" s="223"/>
      <c r="I32" s="223"/>
      <c r="J32" s="223"/>
      <c r="K32" s="223"/>
      <c r="L32" s="223"/>
      <c r="M32" s="110"/>
      <c r="N32" s="1"/>
    </row>
    <row r="33" spans="1:14" ht="15" x14ac:dyDescent="0.25">
      <c r="A33" s="1"/>
      <c r="B33" s="109"/>
      <c r="C33" s="113"/>
      <c r="D33" s="107"/>
      <c r="E33" s="116"/>
      <c r="F33" s="116"/>
      <c r="G33" s="116"/>
      <c r="H33" s="116"/>
      <c r="I33" s="116"/>
      <c r="J33" s="116"/>
      <c r="K33" s="116"/>
      <c r="L33" s="116"/>
      <c r="M33" s="110"/>
      <c r="N33" s="1"/>
    </row>
    <row r="34" spans="1:14" ht="36" customHeight="1" x14ac:dyDescent="0.25">
      <c r="A34" s="1"/>
      <c r="B34" s="30"/>
      <c r="C34" s="107"/>
      <c r="D34" s="107"/>
      <c r="E34" s="222" t="s">
        <v>60</v>
      </c>
      <c r="F34" s="222"/>
      <c r="G34" s="222"/>
      <c r="H34" s="222"/>
      <c r="I34" s="222"/>
      <c r="J34" s="222"/>
      <c r="K34" s="222"/>
      <c r="L34" s="222"/>
      <c r="M34" s="31"/>
      <c r="N34" s="1"/>
    </row>
    <row r="35" spans="1:14" ht="15" x14ac:dyDescent="0.25">
      <c r="A35" s="1"/>
      <c r="B35" s="109"/>
      <c r="C35" s="113"/>
      <c r="D35" s="107"/>
      <c r="E35" s="116"/>
      <c r="F35" s="116"/>
      <c r="G35" s="116"/>
      <c r="H35" s="116"/>
      <c r="I35" s="116"/>
      <c r="J35" s="116"/>
      <c r="K35" s="116"/>
      <c r="L35" s="116"/>
      <c r="M35" s="110"/>
      <c r="N35" s="1"/>
    </row>
    <row r="36" spans="1:14" ht="32.4" customHeight="1" x14ac:dyDescent="0.25">
      <c r="A36" s="1"/>
      <c r="B36" s="109"/>
      <c r="C36" s="113"/>
      <c r="D36" s="107"/>
      <c r="E36" s="222" t="s">
        <v>61</v>
      </c>
      <c r="F36" s="222"/>
      <c r="G36" s="222"/>
      <c r="H36" s="222"/>
      <c r="I36" s="222"/>
      <c r="J36" s="222"/>
      <c r="K36" s="222"/>
      <c r="L36" s="222"/>
      <c r="M36" s="110"/>
      <c r="N36" s="1"/>
    </row>
    <row r="37" spans="1:14" ht="15" x14ac:dyDescent="0.25">
      <c r="A37" s="1"/>
      <c r="B37" s="30"/>
      <c r="C37" s="107"/>
      <c r="D37" s="107"/>
      <c r="E37" s="116"/>
      <c r="F37" s="116"/>
      <c r="G37" s="116"/>
      <c r="H37" s="116"/>
      <c r="I37" s="116"/>
      <c r="J37" s="116"/>
      <c r="K37" s="116"/>
      <c r="L37" s="116"/>
      <c r="M37" s="31"/>
      <c r="N37" s="1"/>
    </row>
    <row r="38" spans="1:14" s="106" customFormat="1" ht="31.95" customHeight="1" x14ac:dyDescent="0.25">
      <c r="A38" s="105"/>
      <c r="B38" s="111"/>
      <c r="C38" s="123"/>
      <c r="D38" s="107"/>
      <c r="E38" s="222" t="s">
        <v>34</v>
      </c>
      <c r="F38" s="222"/>
      <c r="G38" s="222"/>
      <c r="H38" s="222"/>
      <c r="I38" s="222"/>
      <c r="J38" s="222"/>
      <c r="K38" s="222"/>
      <c r="L38" s="222"/>
      <c r="M38" s="112"/>
      <c r="N38" s="105"/>
    </row>
    <row r="39" spans="1:14" ht="15" x14ac:dyDescent="0.25">
      <c r="A39" s="1"/>
      <c r="B39" s="30"/>
      <c r="C39" s="107"/>
      <c r="D39" s="107"/>
      <c r="E39" s="116"/>
      <c r="F39" s="116"/>
      <c r="G39" s="116"/>
      <c r="H39" s="116"/>
      <c r="I39" s="116"/>
      <c r="J39" s="116"/>
      <c r="K39" s="116"/>
      <c r="L39" s="116"/>
      <c r="M39" s="31"/>
      <c r="N39" s="1"/>
    </row>
    <row r="40" spans="1:14" ht="35.4" customHeight="1" x14ac:dyDescent="0.25">
      <c r="A40" s="1"/>
      <c r="B40" s="30"/>
      <c r="C40" s="107"/>
      <c r="D40" s="107"/>
      <c r="E40" s="222" t="s">
        <v>62</v>
      </c>
      <c r="F40" s="222"/>
      <c r="G40" s="222"/>
      <c r="H40" s="222"/>
      <c r="I40" s="222"/>
      <c r="J40" s="222"/>
      <c r="K40" s="222"/>
      <c r="L40" s="222"/>
      <c r="M40" s="31"/>
      <c r="N40" s="1"/>
    </row>
    <row r="41" spans="1:14" ht="15" x14ac:dyDescent="0.25">
      <c r="A41" s="1"/>
      <c r="B41" s="30"/>
      <c r="C41" s="107"/>
      <c r="D41" s="107"/>
      <c r="E41" s="116"/>
      <c r="F41" s="116"/>
      <c r="G41" s="116"/>
      <c r="H41" s="116"/>
      <c r="I41" s="116"/>
      <c r="J41" s="116"/>
      <c r="K41" s="116"/>
      <c r="L41" s="116"/>
      <c r="M41" s="31"/>
      <c r="N41" s="1"/>
    </row>
    <row r="42" spans="1:14" ht="15" x14ac:dyDescent="0.25">
      <c r="A42" s="1"/>
      <c r="B42" s="109"/>
      <c r="C42" s="113"/>
      <c r="D42" s="107"/>
      <c r="E42" s="222" t="s">
        <v>35</v>
      </c>
      <c r="F42" s="222"/>
      <c r="G42" s="222"/>
      <c r="H42" s="222"/>
      <c r="I42" s="222"/>
      <c r="J42" s="222"/>
      <c r="K42" s="222"/>
      <c r="L42" s="222"/>
      <c r="M42" s="110"/>
      <c r="N42" s="1"/>
    </row>
    <row r="43" spans="1:14" ht="15" x14ac:dyDescent="0.25">
      <c r="A43" s="1"/>
      <c r="B43" s="30"/>
      <c r="C43" s="107"/>
      <c r="D43" s="107"/>
      <c r="E43" s="116"/>
      <c r="F43" s="116"/>
      <c r="G43" s="116"/>
      <c r="H43" s="116"/>
      <c r="I43" s="116"/>
      <c r="J43" s="116"/>
      <c r="K43" s="116"/>
      <c r="L43" s="116"/>
      <c r="M43" s="31"/>
      <c r="N43" s="1"/>
    </row>
    <row r="44" spans="1:14" ht="22.95" customHeight="1" x14ac:dyDescent="0.25">
      <c r="A44" s="84"/>
      <c r="B44" s="30"/>
      <c r="C44" s="107"/>
      <c r="D44" s="107"/>
      <c r="E44" s="222" t="s">
        <v>36</v>
      </c>
      <c r="F44" s="222"/>
      <c r="G44" s="222"/>
      <c r="H44" s="222"/>
      <c r="I44" s="222"/>
      <c r="J44" s="222"/>
      <c r="K44" s="222"/>
      <c r="L44" s="222"/>
      <c r="M44" s="31"/>
      <c r="N44" s="1"/>
    </row>
    <row r="45" spans="1:14" ht="15" x14ac:dyDescent="0.25">
      <c r="A45" s="84"/>
      <c r="B45" s="30"/>
      <c r="C45" s="107"/>
      <c r="D45" s="107"/>
      <c r="E45" s="116"/>
      <c r="F45" s="116"/>
      <c r="G45" s="116"/>
      <c r="H45" s="116"/>
      <c r="I45" s="116"/>
      <c r="J45" s="116"/>
      <c r="K45" s="116"/>
      <c r="L45" s="116"/>
      <c r="M45" s="31"/>
      <c r="N45" s="1"/>
    </row>
    <row r="46" spans="1:14" ht="32.4" customHeight="1" x14ac:dyDescent="0.25">
      <c r="A46" s="84"/>
      <c r="B46" s="30"/>
      <c r="C46" s="107"/>
      <c r="D46" s="107"/>
      <c r="E46" s="222" t="s">
        <v>63</v>
      </c>
      <c r="F46" s="222"/>
      <c r="G46" s="222"/>
      <c r="H46" s="222"/>
      <c r="I46" s="222"/>
      <c r="J46" s="222"/>
      <c r="K46" s="222"/>
      <c r="L46" s="222"/>
      <c r="M46" s="31"/>
      <c r="N46" s="1"/>
    </row>
    <row r="47" spans="1:14" ht="15" x14ac:dyDescent="0.25">
      <c r="A47" s="1"/>
      <c r="B47" s="30"/>
      <c r="C47" s="107"/>
      <c r="D47" s="107"/>
      <c r="E47" s="116"/>
      <c r="F47" s="116"/>
      <c r="G47" s="116"/>
      <c r="H47" s="116"/>
      <c r="I47" s="116"/>
      <c r="J47" s="116"/>
      <c r="K47" s="116"/>
      <c r="L47" s="116"/>
      <c r="M47" s="31"/>
      <c r="N47" s="1"/>
    </row>
    <row r="48" spans="1:14" ht="19.95" customHeight="1" x14ac:dyDescent="0.25">
      <c r="A48" s="1"/>
      <c r="B48" s="30"/>
      <c r="C48" s="107"/>
      <c r="D48" s="107"/>
      <c r="E48" s="222" t="s">
        <v>37</v>
      </c>
      <c r="F48" s="222"/>
      <c r="G48" s="222"/>
      <c r="H48" s="222"/>
      <c r="I48" s="222"/>
      <c r="J48" s="222"/>
      <c r="K48" s="222"/>
      <c r="L48" s="222"/>
      <c r="M48" s="31"/>
      <c r="N48" s="1"/>
    </row>
    <row r="49" spans="1:14" ht="15" x14ac:dyDescent="0.25">
      <c r="A49" s="1"/>
      <c r="B49" s="30"/>
      <c r="C49" s="107"/>
      <c r="D49" s="107"/>
      <c r="E49" s="116"/>
      <c r="F49" s="124"/>
      <c r="G49" s="116"/>
      <c r="H49" s="116"/>
      <c r="I49" s="116"/>
      <c r="J49" s="116"/>
      <c r="K49" s="116"/>
      <c r="L49" s="116"/>
      <c r="M49" s="31"/>
      <c r="N49" s="1"/>
    </row>
    <row r="50" spans="1:14" ht="66.599999999999994" customHeight="1" x14ac:dyDescent="0.25">
      <c r="A50" s="1"/>
      <c r="B50" s="30"/>
      <c r="C50" s="107"/>
      <c r="D50" s="107"/>
      <c r="E50" s="222" t="s">
        <v>66</v>
      </c>
      <c r="F50" s="222"/>
      <c r="G50" s="222"/>
      <c r="H50" s="222"/>
      <c r="I50" s="222"/>
      <c r="J50" s="222"/>
      <c r="K50" s="222"/>
      <c r="L50" s="222"/>
      <c r="M50" s="125"/>
      <c r="N50" s="1"/>
    </row>
    <row r="51" spans="1:14" ht="15" x14ac:dyDescent="0.25">
      <c r="A51" s="1"/>
      <c r="B51" s="30"/>
      <c r="C51" s="107"/>
      <c r="D51" s="126"/>
      <c r="E51" s="222"/>
      <c r="F51" s="222"/>
      <c r="G51" s="222"/>
      <c r="H51" s="222"/>
      <c r="I51" s="222"/>
      <c r="J51" s="222"/>
      <c r="K51" s="222"/>
      <c r="L51" s="222"/>
      <c r="M51" s="117"/>
      <c r="N51" s="1"/>
    </row>
    <row r="52" spans="1:14" ht="15" x14ac:dyDescent="0.25">
      <c r="A52" s="1"/>
      <c r="B52" s="30"/>
      <c r="C52" s="107"/>
      <c r="D52" s="126"/>
      <c r="E52" s="222"/>
      <c r="F52" s="222"/>
      <c r="G52" s="222"/>
      <c r="H52" s="222"/>
      <c r="I52" s="222"/>
      <c r="J52" s="222"/>
      <c r="K52" s="222"/>
      <c r="L52" s="222"/>
      <c r="M52" s="117"/>
      <c r="N52" s="1"/>
    </row>
    <row r="53" spans="1:14" ht="15" x14ac:dyDescent="0.25">
      <c r="A53" s="1"/>
      <c r="B53" s="30"/>
      <c r="C53" s="107"/>
      <c r="D53" s="126"/>
      <c r="E53" s="127"/>
      <c r="F53" s="127"/>
      <c r="G53" s="127"/>
      <c r="H53" s="127"/>
      <c r="I53" s="127"/>
      <c r="J53" s="127"/>
      <c r="K53" s="127"/>
      <c r="L53" s="127"/>
      <c r="M53" s="118"/>
      <c r="N53" s="1"/>
    </row>
    <row r="54" spans="1:14" ht="15" x14ac:dyDescent="0.25">
      <c r="A54" s="1"/>
      <c r="B54" s="30"/>
      <c r="C54" s="107"/>
      <c r="D54" s="126"/>
      <c r="E54" s="127"/>
      <c r="F54" s="127"/>
      <c r="G54" s="127"/>
      <c r="H54" s="127"/>
      <c r="I54" s="127"/>
      <c r="J54" s="127"/>
      <c r="K54" s="127"/>
      <c r="L54" s="127"/>
      <c r="M54" s="118"/>
      <c r="N54" s="1"/>
    </row>
    <row r="55" spans="1:14" ht="15" x14ac:dyDescent="0.25">
      <c r="A55" s="1"/>
      <c r="B55" s="30"/>
      <c r="C55" s="107"/>
      <c r="D55" s="126"/>
      <c r="E55" s="127"/>
      <c r="F55" s="127"/>
      <c r="G55" s="127"/>
      <c r="H55" s="127"/>
      <c r="I55" s="127"/>
      <c r="J55" s="127"/>
      <c r="K55" s="127"/>
      <c r="L55" s="127"/>
      <c r="M55" s="118"/>
      <c r="N55" s="1"/>
    </row>
    <row r="56" spans="1:14" ht="15" x14ac:dyDescent="0.25">
      <c r="A56" s="1"/>
      <c r="B56" s="109"/>
      <c r="C56" s="36"/>
      <c r="D56" s="36"/>
      <c r="E56" s="36"/>
      <c r="F56" s="36"/>
      <c r="G56" s="113"/>
      <c r="H56" s="36"/>
      <c r="I56" s="36"/>
      <c r="J56" s="36"/>
      <c r="K56" s="36"/>
      <c r="L56" s="36"/>
      <c r="M56" s="110" t="s">
        <v>38</v>
      </c>
      <c r="N56" s="1"/>
    </row>
    <row r="57" spans="1:14" ht="28.95" customHeight="1" x14ac:dyDescent="0.25">
      <c r="A57" s="1"/>
      <c r="B57" s="109"/>
      <c r="C57" s="224" t="s">
        <v>39</v>
      </c>
      <c r="D57" s="224"/>
      <c r="E57" s="224"/>
      <c r="F57" s="224"/>
      <c r="G57" s="128"/>
      <c r="H57" s="136" t="s">
        <v>64</v>
      </c>
      <c r="I57" s="136"/>
      <c r="J57" s="136"/>
      <c r="K57" s="136"/>
      <c r="L57" s="136"/>
      <c r="M57" s="110"/>
      <c r="N57" s="1"/>
    </row>
    <row r="58" spans="1:14" ht="15" x14ac:dyDescent="0.25">
      <c r="A58" s="1"/>
      <c r="B58" s="114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115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80"/>
      <c r="N59" s="80"/>
    </row>
  </sheetData>
  <mergeCells count="14">
    <mergeCell ref="E50:L52"/>
    <mergeCell ref="E44:L44"/>
    <mergeCell ref="C57:F57"/>
    <mergeCell ref="E48:L48"/>
    <mergeCell ref="E46:L46"/>
    <mergeCell ref="E26:L26"/>
    <mergeCell ref="E30:L30"/>
    <mergeCell ref="E38:L38"/>
    <mergeCell ref="E40:L40"/>
    <mergeCell ref="E42:L42"/>
    <mergeCell ref="E28:L28"/>
    <mergeCell ref="E32:L32"/>
    <mergeCell ref="E34:L34"/>
    <mergeCell ref="E36:L36"/>
  </mergeCells>
  <pageMargins left="0.7" right="0.7" top="0.78740157499999996" bottom="0.78740157499999996" header="0.3" footer="0.3"/>
  <pageSetup paperSize="9" scale="6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11</xdr:col>
                    <xdr:colOff>251460</xdr:colOff>
                    <xdr:row>5</xdr:row>
                    <xdr:rowOff>137160</xdr:rowOff>
                  </from>
                  <to>
                    <xdr:col>11</xdr:col>
                    <xdr:colOff>944880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11</xdr:col>
                    <xdr:colOff>251460</xdr:colOff>
                    <xdr:row>7</xdr:row>
                    <xdr:rowOff>137160</xdr:rowOff>
                  </from>
                  <to>
                    <xdr:col>11</xdr:col>
                    <xdr:colOff>952500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11</xdr:col>
                    <xdr:colOff>251460</xdr:colOff>
                    <xdr:row>9</xdr:row>
                    <xdr:rowOff>137160</xdr:rowOff>
                  </from>
                  <to>
                    <xdr:col>11</xdr:col>
                    <xdr:colOff>952500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11</xdr:col>
                    <xdr:colOff>251460</xdr:colOff>
                    <xdr:row>11</xdr:row>
                    <xdr:rowOff>99060</xdr:rowOff>
                  </from>
                  <to>
                    <xdr:col>11</xdr:col>
                    <xdr:colOff>952500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 altText="ja">
                <anchor moveWithCells="1">
                  <from>
                    <xdr:col>11</xdr:col>
                    <xdr:colOff>251460</xdr:colOff>
                    <xdr:row>13</xdr:row>
                    <xdr:rowOff>76200</xdr:rowOff>
                  </from>
                  <to>
                    <xdr:col>11</xdr:col>
                    <xdr:colOff>952500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251460</xdr:colOff>
                    <xdr:row>15</xdr:row>
                    <xdr:rowOff>114300</xdr:rowOff>
                  </from>
                  <to>
                    <xdr:col>11</xdr:col>
                    <xdr:colOff>952500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11</xdr:col>
                    <xdr:colOff>251460</xdr:colOff>
                    <xdr:row>17</xdr:row>
                    <xdr:rowOff>137160</xdr:rowOff>
                  </from>
                  <to>
                    <xdr:col>11</xdr:col>
                    <xdr:colOff>960120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0</xdr:rowOff>
                  </from>
                  <to>
                    <xdr:col>4</xdr:col>
                    <xdr:colOff>137160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22860</xdr:colOff>
                    <xdr:row>27</xdr:row>
                    <xdr:rowOff>22860</xdr:rowOff>
                  </from>
                  <to>
                    <xdr:col>4</xdr:col>
                    <xdr:colOff>137160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0</xdr:rowOff>
                  </from>
                  <to>
                    <xdr:col>4</xdr:col>
                    <xdr:colOff>137160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0</xdr:rowOff>
                  </from>
                  <to>
                    <xdr:col>4</xdr:col>
                    <xdr:colOff>137160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33</xdr:row>
                    <xdr:rowOff>22860</xdr:rowOff>
                  </from>
                  <to>
                    <xdr:col>4</xdr:col>
                    <xdr:colOff>137160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22860</xdr:rowOff>
                  </from>
                  <to>
                    <xdr:col>4</xdr:col>
                    <xdr:colOff>137160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22860</xdr:colOff>
                    <xdr:row>37</xdr:row>
                    <xdr:rowOff>22860</xdr:rowOff>
                  </from>
                  <to>
                    <xdr:col>4</xdr:col>
                    <xdr:colOff>137160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22860</xdr:colOff>
                    <xdr:row>39</xdr:row>
                    <xdr:rowOff>0</xdr:rowOff>
                  </from>
                  <to>
                    <xdr:col>4</xdr:col>
                    <xdr:colOff>137160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22860</xdr:colOff>
                    <xdr:row>41</xdr:row>
                    <xdr:rowOff>0</xdr:rowOff>
                  </from>
                  <to>
                    <xdr:col>4</xdr:col>
                    <xdr:colOff>137160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22860</xdr:colOff>
                    <xdr:row>43</xdr:row>
                    <xdr:rowOff>0</xdr:rowOff>
                  </from>
                  <to>
                    <xdr:col>4</xdr:col>
                    <xdr:colOff>137160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</xdr:col>
                    <xdr:colOff>22860</xdr:colOff>
                    <xdr:row>45</xdr:row>
                    <xdr:rowOff>0</xdr:rowOff>
                  </from>
                  <to>
                    <xdr:col>4</xdr:col>
                    <xdr:colOff>137160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22860</xdr:colOff>
                    <xdr:row>47</xdr:row>
                    <xdr:rowOff>0</xdr:rowOff>
                  </from>
                  <to>
                    <xdr:col>4</xdr:col>
                    <xdr:colOff>137160</xdr:colOff>
                    <xdr:row>47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22860</xdr:colOff>
                    <xdr:row>49</xdr:row>
                    <xdr:rowOff>0</xdr:rowOff>
                  </from>
                  <to>
                    <xdr:col>4</xdr:col>
                    <xdr:colOff>137160</xdr:colOff>
                    <xdr:row>49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002B-3B29-4905-BC69-E7C3486D3370}">
  <sheetPr codeName="Tabelle4">
    <pageSetUpPr fitToPage="1"/>
  </sheetPr>
  <dimension ref="A1:O75"/>
  <sheetViews>
    <sheetView topLeftCell="A28" workbookViewId="0">
      <selection activeCell="C5" sqref="C5:M73"/>
    </sheetView>
  </sheetViews>
  <sheetFormatPr baseColWidth="10" defaultRowHeight="13.2" x14ac:dyDescent="0.25"/>
  <cols>
    <col min="1" max="2" width="2.5546875" customWidth="1"/>
    <col min="14" max="15" width="2.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5">
      <c r="A2" s="1"/>
      <c r="B2" s="85"/>
      <c r="C2" s="82"/>
      <c r="D2" s="82"/>
      <c r="E2" s="86"/>
      <c r="F2" s="86"/>
      <c r="G2" s="86"/>
      <c r="H2" s="86"/>
      <c r="I2" s="86"/>
      <c r="J2" s="86"/>
      <c r="K2" s="86"/>
      <c r="L2" s="86"/>
      <c r="M2" s="86"/>
      <c r="N2" s="87"/>
      <c r="O2" s="1"/>
    </row>
    <row r="3" spans="1:15" ht="18" customHeight="1" x14ac:dyDescent="0.25">
      <c r="A3" s="4"/>
      <c r="B3" s="88"/>
      <c r="C3" s="225" t="s">
        <v>65</v>
      </c>
      <c r="D3" s="226"/>
      <c r="E3" s="226"/>
      <c r="F3" s="226"/>
      <c r="G3" s="226"/>
      <c r="H3" s="226"/>
      <c r="I3" s="226"/>
      <c r="J3" s="226"/>
      <c r="K3" s="226"/>
      <c r="L3" s="226"/>
      <c r="M3" s="227"/>
      <c r="N3" s="89"/>
      <c r="O3" s="4"/>
    </row>
    <row r="4" spans="1:15" ht="19.95" customHeight="1" x14ac:dyDescent="0.25">
      <c r="A4" s="7"/>
      <c r="B4" s="88"/>
      <c r="C4" s="228"/>
      <c r="D4" s="229"/>
      <c r="E4" s="229"/>
      <c r="F4" s="229"/>
      <c r="G4" s="229"/>
      <c r="H4" s="229"/>
      <c r="I4" s="229"/>
      <c r="J4" s="229"/>
      <c r="K4" s="229"/>
      <c r="L4" s="229"/>
      <c r="M4" s="230"/>
      <c r="N4" s="90"/>
      <c r="O4" s="7"/>
    </row>
    <row r="5" spans="1:15" ht="13.95" customHeight="1" x14ac:dyDescent="0.25">
      <c r="A5" s="7"/>
      <c r="B5" s="88"/>
      <c r="C5" s="231"/>
      <c r="D5" s="232"/>
      <c r="E5" s="232"/>
      <c r="F5" s="232"/>
      <c r="G5" s="232"/>
      <c r="H5" s="232"/>
      <c r="I5" s="232"/>
      <c r="J5" s="232"/>
      <c r="K5" s="232"/>
      <c r="L5" s="232"/>
      <c r="M5" s="233"/>
      <c r="N5" s="89"/>
      <c r="O5" s="7"/>
    </row>
    <row r="6" spans="1:15" ht="13.95" customHeight="1" x14ac:dyDescent="0.25">
      <c r="A6" s="7"/>
      <c r="B6" s="91"/>
      <c r="C6" s="234"/>
      <c r="D6" s="235"/>
      <c r="E6" s="235"/>
      <c r="F6" s="235"/>
      <c r="G6" s="235"/>
      <c r="H6" s="235"/>
      <c r="I6" s="235"/>
      <c r="J6" s="235"/>
      <c r="K6" s="235"/>
      <c r="L6" s="235"/>
      <c r="M6" s="236"/>
      <c r="N6" s="90"/>
      <c r="O6" s="7"/>
    </row>
    <row r="7" spans="1:15" ht="13.95" customHeight="1" x14ac:dyDescent="0.25">
      <c r="A7" s="1"/>
      <c r="B7" s="88"/>
      <c r="C7" s="234"/>
      <c r="D7" s="235"/>
      <c r="E7" s="235"/>
      <c r="F7" s="235"/>
      <c r="G7" s="235"/>
      <c r="H7" s="235"/>
      <c r="I7" s="235"/>
      <c r="J7" s="235"/>
      <c r="K7" s="235"/>
      <c r="L7" s="235"/>
      <c r="M7" s="236"/>
      <c r="N7" s="89"/>
      <c r="O7" s="1"/>
    </row>
    <row r="8" spans="1:15" ht="15" x14ac:dyDescent="0.25">
      <c r="A8" s="1"/>
      <c r="B8" s="91"/>
      <c r="C8" s="234"/>
      <c r="D8" s="235"/>
      <c r="E8" s="235"/>
      <c r="F8" s="235"/>
      <c r="G8" s="235"/>
      <c r="H8" s="235"/>
      <c r="I8" s="235"/>
      <c r="J8" s="235"/>
      <c r="K8" s="235"/>
      <c r="L8" s="235"/>
      <c r="M8" s="236"/>
      <c r="N8" s="52"/>
      <c r="O8" s="1"/>
    </row>
    <row r="9" spans="1:15" ht="13.95" customHeight="1" x14ac:dyDescent="0.25">
      <c r="A9" s="1"/>
      <c r="B9" s="88"/>
      <c r="C9" s="234"/>
      <c r="D9" s="235"/>
      <c r="E9" s="235"/>
      <c r="F9" s="235"/>
      <c r="G9" s="235"/>
      <c r="H9" s="235"/>
      <c r="I9" s="235"/>
      <c r="J9" s="235"/>
      <c r="K9" s="235"/>
      <c r="L9" s="235"/>
      <c r="M9" s="236"/>
      <c r="N9" s="89"/>
      <c r="O9" s="1"/>
    </row>
    <row r="10" spans="1:15" ht="15" x14ac:dyDescent="0.25">
      <c r="A10" s="1"/>
      <c r="B10" s="91"/>
      <c r="C10" s="234"/>
      <c r="D10" s="235"/>
      <c r="E10" s="235"/>
      <c r="F10" s="235"/>
      <c r="G10" s="235"/>
      <c r="H10" s="235"/>
      <c r="I10" s="235"/>
      <c r="J10" s="235"/>
      <c r="K10" s="235"/>
      <c r="L10" s="235"/>
      <c r="M10" s="236"/>
      <c r="N10" s="52"/>
      <c r="O10" s="1"/>
    </row>
    <row r="11" spans="1:15" ht="13.95" customHeight="1" x14ac:dyDescent="0.25">
      <c r="A11" s="1"/>
      <c r="B11" s="92"/>
      <c r="C11" s="234"/>
      <c r="D11" s="235"/>
      <c r="E11" s="235"/>
      <c r="F11" s="235"/>
      <c r="G11" s="235"/>
      <c r="H11" s="235"/>
      <c r="I11" s="235"/>
      <c r="J11" s="235"/>
      <c r="K11" s="235"/>
      <c r="L11" s="235"/>
      <c r="M11" s="236"/>
      <c r="N11" s="93"/>
      <c r="O11" s="1"/>
    </row>
    <row r="12" spans="1:15" ht="13.95" customHeight="1" x14ac:dyDescent="0.25">
      <c r="A12" s="94"/>
      <c r="B12" s="92"/>
      <c r="C12" s="234"/>
      <c r="D12" s="235"/>
      <c r="E12" s="235"/>
      <c r="F12" s="235"/>
      <c r="G12" s="235"/>
      <c r="H12" s="235"/>
      <c r="I12" s="235"/>
      <c r="J12" s="235"/>
      <c r="K12" s="235"/>
      <c r="L12" s="235"/>
      <c r="M12" s="236"/>
      <c r="N12" s="93"/>
      <c r="O12" s="1"/>
    </row>
    <row r="13" spans="1:15" ht="13.95" customHeight="1" x14ac:dyDescent="0.25">
      <c r="A13" s="95"/>
      <c r="B13" s="96"/>
      <c r="C13" s="234"/>
      <c r="D13" s="235"/>
      <c r="E13" s="235"/>
      <c r="F13" s="235"/>
      <c r="G13" s="235"/>
      <c r="H13" s="235"/>
      <c r="I13" s="235"/>
      <c r="J13" s="235"/>
      <c r="K13" s="235"/>
      <c r="L13" s="235"/>
      <c r="M13" s="236"/>
      <c r="N13" s="93"/>
      <c r="O13" s="1"/>
    </row>
    <row r="14" spans="1:15" ht="15" x14ac:dyDescent="0.25">
      <c r="A14" s="95"/>
      <c r="B14" s="64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6"/>
      <c r="N14" s="93"/>
      <c r="O14" s="1"/>
    </row>
    <row r="15" spans="1:15" ht="15" x14ac:dyDescent="0.25">
      <c r="A15" s="95"/>
      <c r="B15" s="64"/>
      <c r="C15" s="234"/>
      <c r="D15" s="235"/>
      <c r="E15" s="235"/>
      <c r="F15" s="235"/>
      <c r="G15" s="235"/>
      <c r="H15" s="235"/>
      <c r="I15" s="235"/>
      <c r="J15" s="235"/>
      <c r="K15" s="235"/>
      <c r="L15" s="235"/>
      <c r="M15" s="236"/>
      <c r="N15" s="93"/>
      <c r="O15" s="1"/>
    </row>
    <row r="16" spans="1:15" ht="13.95" customHeight="1" x14ac:dyDescent="0.25">
      <c r="A16" s="97"/>
      <c r="B16" s="96"/>
      <c r="C16" s="234"/>
      <c r="D16" s="235"/>
      <c r="E16" s="235"/>
      <c r="F16" s="235"/>
      <c r="G16" s="235"/>
      <c r="H16" s="235"/>
      <c r="I16" s="235"/>
      <c r="J16" s="235"/>
      <c r="K16" s="235"/>
      <c r="L16" s="235"/>
      <c r="M16" s="236"/>
      <c r="N16" s="89"/>
      <c r="O16" s="1"/>
    </row>
    <row r="17" spans="1:15" ht="15" x14ac:dyDescent="0.25">
      <c r="A17" s="1"/>
      <c r="B17" s="64"/>
      <c r="C17" s="234"/>
      <c r="D17" s="235"/>
      <c r="E17" s="235"/>
      <c r="F17" s="235"/>
      <c r="G17" s="235"/>
      <c r="H17" s="235"/>
      <c r="I17" s="235"/>
      <c r="J17" s="235"/>
      <c r="K17" s="235"/>
      <c r="L17" s="235"/>
      <c r="M17" s="236"/>
      <c r="N17" s="52"/>
      <c r="O17" s="1"/>
    </row>
    <row r="18" spans="1:15" ht="15" x14ac:dyDescent="0.25">
      <c r="A18" s="1"/>
      <c r="B18" s="64"/>
      <c r="C18" s="234"/>
      <c r="D18" s="235"/>
      <c r="E18" s="235"/>
      <c r="F18" s="235"/>
      <c r="G18" s="235"/>
      <c r="H18" s="235"/>
      <c r="I18" s="235"/>
      <c r="J18" s="235"/>
      <c r="K18" s="235"/>
      <c r="L18" s="235"/>
      <c r="M18" s="236"/>
      <c r="N18" s="52"/>
      <c r="O18" s="1"/>
    </row>
    <row r="19" spans="1:15" ht="15" x14ac:dyDescent="0.25">
      <c r="A19" s="1"/>
      <c r="B19" s="64"/>
      <c r="C19" s="234"/>
      <c r="D19" s="235"/>
      <c r="E19" s="235"/>
      <c r="F19" s="235"/>
      <c r="G19" s="235"/>
      <c r="H19" s="235"/>
      <c r="I19" s="235"/>
      <c r="J19" s="235"/>
      <c r="K19" s="235"/>
      <c r="L19" s="235"/>
      <c r="M19" s="236"/>
      <c r="N19" s="52"/>
      <c r="O19" s="1"/>
    </row>
    <row r="20" spans="1:15" ht="15" x14ac:dyDescent="0.25">
      <c r="A20" s="1"/>
      <c r="B20" s="63"/>
      <c r="C20" s="234"/>
      <c r="D20" s="235"/>
      <c r="E20" s="235"/>
      <c r="F20" s="235"/>
      <c r="G20" s="235"/>
      <c r="H20" s="235"/>
      <c r="I20" s="235"/>
      <c r="J20" s="235"/>
      <c r="K20" s="235"/>
      <c r="L20" s="235"/>
      <c r="M20" s="236"/>
      <c r="N20" s="49"/>
      <c r="O20" s="1"/>
    </row>
    <row r="21" spans="1:15" ht="15" x14ac:dyDescent="0.25">
      <c r="A21" s="4"/>
      <c r="B21" s="64"/>
      <c r="C21" s="234"/>
      <c r="D21" s="235"/>
      <c r="E21" s="235"/>
      <c r="F21" s="235"/>
      <c r="G21" s="235"/>
      <c r="H21" s="235"/>
      <c r="I21" s="235"/>
      <c r="J21" s="235"/>
      <c r="K21" s="235"/>
      <c r="L21" s="235"/>
      <c r="M21" s="236"/>
      <c r="N21" s="52"/>
      <c r="O21" s="4"/>
    </row>
    <row r="22" spans="1:15" ht="13.95" customHeight="1" x14ac:dyDescent="0.25">
      <c r="A22" s="7"/>
      <c r="B22" s="96"/>
      <c r="C22" s="234"/>
      <c r="D22" s="235"/>
      <c r="E22" s="235"/>
      <c r="F22" s="235"/>
      <c r="G22" s="235"/>
      <c r="H22" s="235"/>
      <c r="I22" s="235"/>
      <c r="J22" s="235"/>
      <c r="K22" s="235"/>
      <c r="L22" s="235"/>
      <c r="M22" s="236"/>
      <c r="N22" s="89"/>
      <c r="O22" s="7"/>
    </row>
    <row r="23" spans="1:15" ht="13.95" customHeight="1" x14ac:dyDescent="0.25">
      <c r="A23" s="7"/>
      <c r="B23" s="96"/>
      <c r="C23" s="234"/>
      <c r="D23" s="235"/>
      <c r="E23" s="235"/>
      <c r="F23" s="235"/>
      <c r="G23" s="235"/>
      <c r="H23" s="235"/>
      <c r="I23" s="235"/>
      <c r="J23" s="235"/>
      <c r="K23" s="235"/>
      <c r="L23" s="235"/>
      <c r="M23" s="236"/>
      <c r="N23" s="89"/>
      <c r="O23" s="7"/>
    </row>
    <row r="24" spans="1:15" ht="15" x14ac:dyDescent="0.25">
      <c r="A24" s="7"/>
      <c r="B24" s="64"/>
      <c r="C24" s="234"/>
      <c r="D24" s="235"/>
      <c r="E24" s="235"/>
      <c r="F24" s="235"/>
      <c r="G24" s="235"/>
      <c r="H24" s="235"/>
      <c r="I24" s="235"/>
      <c r="J24" s="235"/>
      <c r="K24" s="235"/>
      <c r="L24" s="235"/>
      <c r="M24" s="236"/>
      <c r="N24" s="52"/>
      <c r="O24" s="7"/>
    </row>
    <row r="25" spans="1:15" ht="15.6" x14ac:dyDescent="0.3">
      <c r="A25" s="1"/>
      <c r="B25" s="71"/>
      <c r="C25" s="234"/>
      <c r="D25" s="235"/>
      <c r="E25" s="235"/>
      <c r="F25" s="235"/>
      <c r="G25" s="235"/>
      <c r="H25" s="235"/>
      <c r="I25" s="235"/>
      <c r="J25" s="235"/>
      <c r="K25" s="235"/>
      <c r="L25" s="235"/>
      <c r="M25" s="236"/>
      <c r="N25" s="72"/>
      <c r="O25" s="1"/>
    </row>
    <row r="26" spans="1:15" ht="13.95" customHeight="1" x14ac:dyDescent="0.25">
      <c r="A26" s="24"/>
      <c r="B26" s="96"/>
      <c r="C26" s="234"/>
      <c r="D26" s="235"/>
      <c r="E26" s="235"/>
      <c r="F26" s="235"/>
      <c r="G26" s="235"/>
      <c r="H26" s="235"/>
      <c r="I26" s="235"/>
      <c r="J26" s="235"/>
      <c r="K26" s="235"/>
      <c r="L26" s="235"/>
      <c r="M26" s="236"/>
      <c r="N26" s="89"/>
      <c r="O26" s="24"/>
    </row>
    <row r="27" spans="1:15" ht="15" x14ac:dyDescent="0.25">
      <c r="A27" s="1"/>
      <c r="B27" s="63"/>
      <c r="C27" s="234"/>
      <c r="D27" s="235"/>
      <c r="E27" s="235"/>
      <c r="F27" s="235"/>
      <c r="G27" s="235"/>
      <c r="H27" s="235"/>
      <c r="I27" s="235"/>
      <c r="J27" s="235"/>
      <c r="K27" s="235"/>
      <c r="L27" s="235"/>
      <c r="M27" s="236"/>
      <c r="N27" s="49"/>
      <c r="O27" s="1"/>
    </row>
    <row r="28" spans="1:15" ht="15" x14ac:dyDescent="0.25">
      <c r="A28" s="1"/>
      <c r="B28" s="63"/>
      <c r="C28" s="234"/>
      <c r="D28" s="235"/>
      <c r="E28" s="235"/>
      <c r="F28" s="235"/>
      <c r="G28" s="235"/>
      <c r="H28" s="235"/>
      <c r="I28" s="235"/>
      <c r="J28" s="235"/>
      <c r="K28" s="235"/>
      <c r="L28" s="235"/>
      <c r="M28" s="236"/>
      <c r="N28" s="49"/>
      <c r="O28" s="1"/>
    </row>
    <row r="29" spans="1:15" ht="15" x14ac:dyDescent="0.25">
      <c r="A29" s="1"/>
      <c r="B29" s="63"/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6"/>
      <c r="N29" s="49"/>
      <c r="O29" s="1"/>
    </row>
    <row r="30" spans="1:15" ht="15" x14ac:dyDescent="0.25">
      <c r="A30" s="1"/>
      <c r="B30" s="63"/>
      <c r="C30" s="234"/>
      <c r="D30" s="235"/>
      <c r="E30" s="235"/>
      <c r="F30" s="235"/>
      <c r="G30" s="235"/>
      <c r="H30" s="235"/>
      <c r="I30" s="235"/>
      <c r="J30" s="235"/>
      <c r="K30" s="235"/>
      <c r="L30" s="235"/>
      <c r="M30" s="236"/>
      <c r="N30" s="49"/>
      <c r="O30" s="1"/>
    </row>
    <row r="31" spans="1:15" ht="15" x14ac:dyDescent="0.25">
      <c r="A31" s="1"/>
      <c r="B31" s="63"/>
      <c r="C31" s="234"/>
      <c r="D31" s="235"/>
      <c r="E31" s="235"/>
      <c r="F31" s="235"/>
      <c r="G31" s="235"/>
      <c r="H31" s="235"/>
      <c r="I31" s="235"/>
      <c r="J31" s="235"/>
      <c r="K31" s="235"/>
      <c r="L31" s="235"/>
      <c r="M31" s="236"/>
      <c r="N31" s="49"/>
      <c r="O31" s="1"/>
    </row>
    <row r="32" spans="1:15" ht="15" x14ac:dyDescent="0.25">
      <c r="A32" s="1"/>
      <c r="B32" s="63"/>
      <c r="C32" s="234"/>
      <c r="D32" s="235"/>
      <c r="E32" s="235"/>
      <c r="F32" s="235"/>
      <c r="G32" s="235"/>
      <c r="H32" s="235"/>
      <c r="I32" s="235"/>
      <c r="J32" s="235"/>
      <c r="K32" s="235"/>
      <c r="L32" s="235"/>
      <c r="M32" s="236"/>
      <c r="N32" s="49"/>
      <c r="O32" s="1"/>
    </row>
    <row r="33" spans="1:15" ht="15" x14ac:dyDescent="0.25">
      <c r="A33" s="1"/>
      <c r="B33" s="63"/>
      <c r="C33" s="234"/>
      <c r="D33" s="235"/>
      <c r="E33" s="235"/>
      <c r="F33" s="235"/>
      <c r="G33" s="235"/>
      <c r="H33" s="235"/>
      <c r="I33" s="235"/>
      <c r="J33" s="235"/>
      <c r="K33" s="235"/>
      <c r="L33" s="235"/>
      <c r="M33" s="236"/>
      <c r="N33" s="49"/>
      <c r="O33" s="1"/>
    </row>
    <row r="34" spans="1:15" ht="15" x14ac:dyDescent="0.25">
      <c r="A34" s="1"/>
      <c r="B34" s="63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6"/>
      <c r="N34" s="49"/>
      <c r="O34" s="1"/>
    </row>
    <row r="35" spans="1:15" ht="15" x14ac:dyDescent="0.25">
      <c r="A35" s="1"/>
      <c r="B35" s="63"/>
      <c r="C35" s="234"/>
      <c r="D35" s="235"/>
      <c r="E35" s="235"/>
      <c r="F35" s="235"/>
      <c r="G35" s="235"/>
      <c r="H35" s="235"/>
      <c r="I35" s="235"/>
      <c r="J35" s="235"/>
      <c r="K35" s="235"/>
      <c r="L35" s="235"/>
      <c r="M35" s="236"/>
      <c r="N35" s="49"/>
      <c r="O35" s="1"/>
    </row>
    <row r="36" spans="1:15" ht="15" x14ac:dyDescent="0.25">
      <c r="A36" s="1"/>
      <c r="B36" s="63"/>
      <c r="C36" s="234"/>
      <c r="D36" s="235"/>
      <c r="E36" s="235"/>
      <c r="F36" s="235"/>
      <c r="G36" s="235"/>
      <c r="H36" s="235"/>
      <c r="I36" s="235"/>
      <c r="J36" s="235"/>
      <c r="K36" s="235"/>
      <c r="L36" s="235"/>
      <c r="M36" s="236"/>
      <c r="N36" s="49"/>
      <c r="O36" s="1"/>
    </row>
    <row r="37" spans="1:15" ht="15" x14ac:dyDescent="0.25">
      <c r="A37" s="1"/>
      <c r="B37" s="63"/>
      <c r="C37" s="234"/>
      <c r="D37" s="235"/>
      <c r="E37" s="235"/>
      <c r="F37" s="235"/>
      <c r="G37" s="235"/>
      <c r="H37" s="235"/>
      <c r="I37" s="235"/>
      <c r="J37" s="235"/>
      <c r="K37" s="235"/>
      <c r="L37" s="235"/>
      <c r="M37" s="236"/>
      <c r="N37" s="49"/>
      <c r="O37" s="1"/>
    </row>
    <row r="38" spans="1:15" ht="15" x14ac:dyDescent="0.25">
      <c r="A38" s="1"/>
      <c r="B38" s="63"/>
      <c r="C38" s="234"/>
      <c r="D38" s="235"/>
      <c r="E38" s="235"/>
      <c r="F38" s="235"/>
      <c r="G38" s="235"/>
      <c r="H38" s="235"/>
      <c r="I38" s="235"/>
      <c r="J38" s="235"/>
      <c r="K38" s="235"/>
      <c r="L38" s="235"/>
      <c r="M38" s="236"/>
      <c r="N38" s="49"/>
      <c r="O38" s="1"/>
    </row>
    <row r="39" spans="1:15" ht="15" x14ac:dyDescent="0.25">
      <c r="A39" s="1"/>
      <c r="B39" s="63"/>
      <c r="C39" s="234"/>
      <c r="D39" s="235"/>
      <c r="E39" s="235"/>
      <c r="F39" s="235"/>
      <c r="G39" s="235"/>
      <c r="H39" s="235"/>
      <c r="I39" s="235"/>
      <c r="J39" s="235"/>
      <c r="K39" s="235"/>
      <c r="L39" s="235"/>
      <c r="M39" s="236"/>
      <c r="N39" s="49"/>
      <c r="O39" s="1"/>
    </row>
    <row r="40" spans="1:15" ht="15" x14ac:dyDescent="0.25">
      <c r="A40" s="1"/>
      <c r="B40" s="63"/>
      <c r="C40" s="234"/>
      <c r="D40" s="235"/>
      <c r="E40" s="235"/>
      <c r="F40" s="235"/>
      <c r="G40" s="235"/>
      <c r="H40" s="235"/>
      <c r="I40" s="235"/>
      <c r="J40" s="235"/>
      <c r="K40" s="235"/>
      <c r="L40" s="235"/>
      <c r="M40" s="236"/>
      <c r="N40" s="49"/>
      <c r="O40" s="1"/>
    </row>
    <row r="41" spans="1:15" ht="15" x14ac:dyDescent="0.25">
      <c r="A41" s="1"/>
      <c r="B41" s="63"/>
      <c r="C41" s="234"/>
      <c r="D41" s="235"/>
      <c r="E41" s="235"/>
      <c r="F41" s="235"/>
      <c r="G41" s="235"/>
      <c r="H41" s="235"/>
      <c r="I41" s="235"/>
      <c r="J41" s="235"/>
      <c r="K41" s="235"/>
      <c r="L41" s="235"/>
      <c r="M41" s="236"/>
      <c r="N41" s="49"/>
      <c r="O41" s="1"/>
    </row>
    <row r="42" spans="1:15" ht="15" x14ac:dyDescent="0.25">
      <c r="A42" s="1"/>
      <c r="B42" s="63"/>
      <c r="C42" s="234"/>
      <c r="D42" s="235"/>
      <c r="E42" s="235"/>
      <c r="F42" s="235"/>
      <c r="G42" s="235"/>
      <c r="H42" s="235"/>
      <c r="I42" s="235"/>
      <c r="J42" s="235"/>
      <c r="K42" s="235"/>
      <c r="L42" s="235"/>
      <c r="M42" s="236"/>
      <c r="N42" s="49"/>
      <c r="O42" s="1"/>
    </row>
    <row r="43" spans="1:15" ht="15" x14ac:dyDescent="0.25">
      <c r="A43" s="1"/>
      <c r="B43" s="63"/>
      <c r="C43" s="234"/>
      <c r="D43" s="235"/>
      <c r="E43" s="235"/>
      <c r="F43" s="235"/>
      <c r="G43" s="235"/>
      <c r="H43" s="235"/>
      <c r="I43" s="235"/>
      <c r="J43" s="235"/>
      <c r="K43" s="235"/>
      <c r="L43" s="235"/>
      <c r="M43" s="236"/>
      <c r="N43" s="49"/>
      <c r="O43" s="1"/>
    </row>
    <row r="44" spans="1:15" ht="15" x14ac:dyDescent="0.25">
      <c r="A44" s="1"/>
      <c r="B44" s="63"/>
      <c r="C44" s="234"/>
      <c r="D44" s="235"/>
      <c r="E44" s="235"/>
      <c r="F44" s="235"/>
      <c r="G44" s="235"/>
      <c r="H44" s="235"/>
      <c r="I44" s="235"/>
      <c r="J44" s="235"/>
      <c r="K44" s="235"/>
      <c r="L44" s="235"/>
      <c r="M44" s="236"/>
      <c r="N44" s="49"/>
      <c r="O44" s="1"/>
    </row>
    <row r="45" spans="1:15" ht="15" x14ac:dyDescent="0.25">
      <c r="A45" s="1"/>
      <c r="B45" s="63"/>
      <c r="C45" s="234"/>
      <c r="D45" s="235"/>
      <c r="E45" s="235"/>
      <c r="F45" s="235"/>
      <c r="G45" s="235"/>
      <c r="H45" s="235"/>
      <c r="I45" s="235"/>
      <c r="J45" s="235"/>
      <c r="K45" s="235"/>
      <c r="L45" s="235"/>
      <c r="M45" s="236"/>
      <c r="N45" s="49"/>
      <c r="O45" s="1"/>
    </row>
    <row r="46" spans="1:15" ht="15" x14ac:dyDescent="0.25">
      <c r="A46" s="1"/>
      <c r="B46" s="63"/>
      <c r="C46" s="234"/>
      <c r="D46" s="235"/>
      <c r="E46" s="235"/>
      <c r="F46" s="235"/>
      <c r="G46" s="235"/>
      <c r="H46" s="235"/>
      <c r="I46" s="235"/>
      <c r="J46" s="235"/>
      <c r="K46" s="235"/>
      <c r="L46" s="235"/>
      <c r="M46" s="236"/>
      <c r="N46" s="49"/>
      <c r="O46" s="1"/>
    </row>
    <row r="47" spans="1:15" ht="15" x14ac:dyDescent="0.25">
      <c r="A47" s="1"/>
      <c r="B47" s="63"/>
      <c r="C47" s="234"/>
      <c r="D47" s="235"/>
      <c r="E47" s="235"/>
      <c r="F47" s="235"/>
      <c r="G47" s="235"/>
      <c r="H47" s="235"/>
      <c r="I47" s="235"/>
      <c r="J47" s="235"/>
      <c r="K47" s="235"/>
      <c r="L47" s="235"/>
      <c r="M47" s="236"/>
      <c r="N47" s="49"/>
      <c r="O47" s="1"/>
    </row>
    <row r="48" spans="1:15" ht="15" x14ac:dyDescent="0.25">
      <c r="A48" s="1"/>
      <c r="B48" s="63"/>
      <c r="C48" s="234"/>
      <c r="D48" s="235"/>
      <c r="E48" s="235"/>
      <c r="F48" s="235"/>
      <c r="G48" s="235"/>
      <c r="H48" s="235"/>
      <c r="I48" s="235"/>
      <c r="J48" s="235"/>
      <c r="K48" s="235"/>
      <c r="L48" s="235"/>
      <c r="M48" s="236"/>
      <c r="N48" s="49"/>
      <c r="O48" s="1"/>
    </row>
    <row r="49" spans="1:15" ht="15" x14ac:dyDescent="0.25">
      <c r="A49" s="1"/>
      <c r="B49" s="63"/>
      <c r="C49" s="234"/>
      <c r="D49" s="235"/>
      <c r="E49" s="235"/>
      <c r="F49" s="235"/>
      <c r="G49" s="235"/>
      <c r="H49" s="235"/>
      <c r="I49" s="235"/>
      <c r="J49" s="235"/>
      <c r="K49" s="235"/>
      <c r="L49" s="235"/>
      <c r="M49" s="236"/>
      <c r="N49" s="49"/>
      <c r="O49" s="1"/>
    </row>
    <row r="50" spans="1:15" ht="15" x14ac:dyDescent="0.25">
      <c r="A50" s="1"/>
      <c r="B50" s="63"/>
      <c r="C50" s="234"/>
      <c r="D50" s="235"/>
      <c r="E50" s="235"/>
      <c r="F50" s="235"/>
      <c r="G50" s="235"/>
      <c r="H50" s="235"/>
      <c r="I50" s="235"/>
      <c r="J50" s="235"/>
      <c r="K50" s="235"/>
      <c r="L50" s="235"/>
      <c r="M50" s="236"/>
      <c r="N50" s="49"/>
      <c r="O50" s="1"/>
    </row>
    <row r="51" spans="1:15" ht="15" x14ac:dyDescent="0.25">
      <c r="A51" s="1"/>
      <c r="B51" s="63"/>
      <c r="C51" s="234"/>
      <c r="D51" s="235"/>
      <c r="E51" s="235"/>
      <c r="F51" s="235"/>
      <c r="G51" s="235"/>
      <c r="H51" s="235"/>
      <c r="I51" s="235"/>
      <c r="J51" s="235"/>
      <c r="K51" s="235"/>
      <c r="L51" s="235"/>
      <c r="M51" s="236"/>
      <c r="N51" s="49"/>
      <c r="O51" s="1"/>
    </row>
    <row r="52" spans="1:15" ht="15" x14ac:dyDescent="0.25">
      <c r="A52" s="1"/>
      <c r="B52" s="63"/>
      <c r="C52" s="234"/>
      <c r="D52" s="235"/>
      <c r="E52" s="235"/>
      <c r="F52" s="235"/>
      <c r="G52" s="235"/>
      <c r="H52" s="235"/>
      <c r="I52" s="235"/>
      <c r="J52" s="235"/>
      <c r="K52" s="235"/>
      <c r="L52" s="235"/>
      <c r="M52" s="236"/>
      <c r="N52" s="49"/>
      <c r="O52" s="1"/>
    </row>
    <row r="53" spans="1:15" ht="15" x14ac:dyDescent="0.25">
      <c r="A53" s="1"/>
      <c r="B53" s="63"/>
      <c r="C53" s="234"/>
      <c r="D53" s="235"/>
      <c r="E53" s="235"/>
      <c r="F53" s="235"/>
      <c r="G53" s="235"/>
      <c r="H53" s="235"/>
      <c r="I53" s="235"/>
      <c r="J53" s="235"/>
      <c r="K53" s="235"/>
      <c r="L53" s="235"/>
      <c r="M53" s="236"/>
      <c r="N53" s="49"/>
      <c r="O53" s="1"/>
    </row>
    <row r="54" spans="1:15" ht="15" x14ac:dyDescent="0.25">
      <c r="A54" s="1"/>
      <c r="B54" s="63"/>
      <c r="C54" s="234"/>
      <c r="D54" s="235"/>
      <c r="E54" s="235"/>
      <c r="F54" s="235"/>
      <c r="G54" s="235"/>
      <c r="H54" s="235"/>
      <c r="I54" s="235"/>
      <c r="J54" s="235"/>
      <c r="K54" s="235"/>
      <c r="L54" s="235"/>
      <c r="M54" s="236"/>
      <c r="N54" s="49"/>
      <c r="O54" s="1"/>
    </row>
    <row r="55" spans="1:15" ht="15" x14ac:dyDescent="0.25">
      <c r="A55" s="1"/>
      <c r="B55" s="63"/>
      <c r="C55" s="234"/>
      <c r="D55" s="235"/>
      <c r="E55" s="235"/>
      <c r="F55" s="235"/>
      <c r="G55" s="235"/>
      <c r="H55" s="235"/>
      <c r="I55" s="235"/>
      <c r="J55" s="235"/>
      <c r="K55" s="235"/>
      <c r="L55" s="235"/>
      <c r="M55" s="236"/>
      <c r="N55" s="49"/>
      <c r="O55" s="1"/>
    </row>
    <row r="56" spans="1:15" ht="15" x14ac:dyDescent="0.25">
      <c r="A56" s="1"/>
      <c r="B56" s="63"/>
      <c r="C56" s="234"/>
      <c r="D56" s="235"/>
      <c r="E56" s="235"/>
      <c r="F56" s="235"/>
      <c r="G56" s="235"/>
      <c r="H56" s="235"/>
      <c r="I56" s="235"/>
      <c r="J56" s="235"/>
      <c r="K56" s="235"/>
      <c r="L56" s="235"/>
      <c r="M56" s="236"/>
      <c r="N56" s="49"/>
      <c r="O56" s="1"/>
    </row>
    <row r="57" spans="1:15" ht="15" x14ac:dyDescent="0.25">
      <c r="A57" s="1"/>
      <c r="B57" s="63"/>
      <c r="C57" s="234"/>
      <c r="D57" s="235"/>
      <c r="E57" s="235"/>
      <c r="F57" s="235"/>
      <c r="G57" s="235"/>
      <c r="H57" s="235"/>
      <c r="I57" s="235"/>
      <c r="J57" s="235"/>
      <c r="K57" s="235"/>
      <c r="L57" s="235"/>
      <c r="M57" s="236"/>
      <c r="N57" s="49"/>
      <c r="O57" s="1"/>
    </row>
    <row r="58" spans="1:15" ht="15" x14ac:dyDescent="0.25">
      <c r="A58" s="1"/>
      <c r="B58" s="63"/>
      <c r="C58" s="234"/>
      <c r="D58" s="235"/>
      <c r="E58" s="235"/>
      <c r="F58" s="235"/>
      <c r="G58" s="235"/>
      <c r="H58" s="235"/>
      <c r="I58" s="235"/>
      <c r="J58" s="235"/>
      <c r="K58" s="235"/>
      <c r="L58" s="235"/>
      <c r="M58" s="236"/>
      <c r="N58" s="49"/>
      <c r="O58" s="1"/>
    </row>
    <row r="59" spans="1:15" ht="15" x14ac:dyDescent="0.25">
      <c r="A59" s="1"/>
      <c r="B59" s="63"/>
      <c r="C59" s="234"/>
      <c r="D59" s="235"/>
      <c r="E59" s="235"/>
      <c r="F59" s="235"/>
      <c r="G59" s="235"/>
      <c r="H59" s="235"/>
      <c r="I59" s="235"/>
      <c r="J59" s="235"/>
      <c r="K59" s="235"/>
      <c r="L59" s="235"/>
      <c r="M59" s="236"/>
      <c r="N59" s="49"/>
      <c r="O59" s="1"/>
    </row>
    <row r="60" spans="1:15" ht="15" x14ac:dyDescent="0.25">
      <c r="A60" s="1"/>
      <c r="B60" s="63"/>
      <c r="C60" s="234"/>
      <c r="D60" s="235"/>
      <c r="E60" s="235"/>
      <c r="F60" s="235"/>
      <c r="G60" s="235"/>
      <c r="H60" s="235"/>
      <c r="I60" s="235"/>
      <c r="J60" s="235"/>
      <c r="K60" s="235"/>
      <c r="L60" s="235"/>
      <c r="M60" s="236"/>
      <c r="N60" s="49"/>
      <c r="O60" s="1"/>
    </row>
    <row r="61" spans="1:15" ht="15" x14ac:dyDescent="0.25">
      <c r="A61" s="1"/>
      <c r="B61" s="63"/>
      <c r="C61" s="234"/>
      <c r="D61" s="235"/>
      <c r="E61" s="235"/>
      <c r="F61" s="235"/>
      <c r="G61" s="235"/>
      <c r="H61" s="235"/>
      <c r="I61" s="235"/>
      <c r="J61" s="235"/>
      <c r="K61" s="235"/>
      <c r="L61" s="235"/>
      <c r="M61" s="236"/>
      <c r="N61" s="49"/>
      <c r="O61" s="1"/>
    </row>
    <row r="62" spans="1:15" ht="15" x14ac:dyDescent="0.25">
      <c r="A62" s="1"/>
      <c r="B62" s="63"/>
      <c r="C62" s="234"/>
      <c r="D62" s="235"/>
      <c r="E62" s="235"/>
      <c r="F62" s="235"/>
      <c r="G62" s="235"/>
      <c r="H62" s="235"/>
      <c r="I62" s="235"/>
      <c r="J62" s="235"/>
      <c r="K62" s="235"/>
      <c r="L62" s="235"/>
      <c r="M62" s="236"/>
      <c r="N62" s="49"/>
      <c r="O62" s="1"/>
    </row>
    <row r="63" spans="1:15" ht="15" x14ac:dyDescent="0.25">
      <c r="A63" s="1"/>
      <c r="B63" s="63"/>
      <c r="C63" s="234"/>
      <c r="D63" s="235"/>
      <c r="E63" s="235"/>
      <c r="F63" s="235"/>
      <c r="G63" s="235"/>
      <c r="H63" s="235"/>
      <c r="I63" s="235"/>
      <c r="J63" s="235"/>
      <c r="K63" s="235"/>
      <c r="L63" s="235"/>
      <c r="M63" s="236"/>
      <c r="N63" s="49"/>
      <c r="O63" s="1"/>
    </row>
    <row r="64" spans="1:15" ht="15" x14ac:dyDescent="0.25">
      <c r="A64" s="1"/>
      <c r="B64" s="63"/>
      <c r="C64" s="234"/>
      <c r="D64" s="235"/>
      <c r="E64" s="235"/>
      <c r="F64" s="235"/>
      <c r="G64" s="235"/>
      <c r="H64" s="235"/>
      <c r="I64" s="235"/>
      <c r="J64" s="235"/>
      <c r="K64" s="235"/>
      <c r="L64" s="235"/>
      <c r="M64" s="236"/>
      <c r="N64" s="49"/>
      <c r="O64" s="1"/>
    </row>
    <row r="65" spans="1:15" ht="15" x14ac:dyDescent="0.25">
      <c r="A65" s="1"/>
      <c r="B65" s="63"/>
      <c r="C65" s="234"/>
      <c r="D65" s="235"/>
      <c r="E65" s="235"/>
      <c r="F65" s="235"/>
      <c r="G65" s="235"/>
      <c r="H65" s="235"/>
      <c r="I65" s="235"/>
      <c r="J65" s="235"/>
      <c r="K65" s="235"/>
      <c r="L65" s="235"/>
      <c r="M65" s="236"/>
      <c r="N65" s="49"/>
      <c r="O65" s="1"/>
    </row>
    <row r="66" spans="1:15" ht="15" x14ac:dyDescent="0.25">
      <c r="A66" s="1"/>
      <c r="B66" s="63"/>
      <c r="C66" s="234"/>
      <c r="D66" s="235"/>
      <c r="E66" s="235"/>
      <c r="F66" s="235"/>
      <c r="G66" s="235"/>
      <c r="H66" s="235"/>
      <c r="I66" s="235"/>
      <c r="J66" s="235"/>
      <c r="K66" s="235"/>
      <c r="L66" s="235"/>
      <c r="M66" s="236"/>
      <c r="N66" s="49"/>
      <c r="O66" s="1"/>
    </row>
    <row r="67" spans="1:15" ht="15" x14ac:dyDescent="0.25">
      <c r="A67" s="1"/>
      <c r="B67" s="63"/>
      <c r="C67" s="234"/>
      <c r="D67" s="235"/>
      <c r="E67" s="235"/>
      <c r="F67" s="235"/>
      <c r="G67" s="235"/>
      <c r="H67" s="235"/>
      <c r="I67" s="235"/>
      <c r="J67" s="235"/>
      <c r="K67" s="235"/>
      <c r="L67" s="235"/>
      <c r="M67" s="236"/>
      <c r="N67" s="49"/>
      <c r="O67" s="1"/>
    </row>
    <row r="68" spans="1:15" ht="15" x14ac:dyDescent="0.25">
      <c r="A68" s="1"/>
      <c r="B68" s="63"/>
      <c r="C68" s="234"/>
      <c r="D68" s="235"/>
      <c r="E68" s="235"/>
      <c r="F68" s="235"/>
      <c r="G68" s="235"/>
      <c r="H68" s="235"/>
      <c r="I68" s="235"/>
      <c r="J68" s="235"/>
      <c r="K68" s="235"/>
      <c r="L68" s="235"/>
      <c r="M68" s="236"/>
      <c r="N68" s="49"/>
      <c r="O68" s="1"/>
    </row>
    <row r="69" spans="1:15" ht="15" x14ac:dyDescent="0.25">
      <c r="A69" s="1"/>
      <c r="B69" s="63"/>
      <c r="C69" s="234"/>
      <c r="D69" s="235"/>
      <c r="E69" s="235"/>
      <c r="F69" s="235"/>
      <c r="G69" s="235"/>
      <c r="H69" s="235"/>
      <c r="I69" s="235"/>
      <c r="J69" s="235"/>
      <c r="K69" s="235"/>
      <c r="L69" s="235"/>
      <c r="M69" s="236"/>
      <c r="N69" s="49"/>
      <c r="O69" s="1"/>
    </row>
    <row r="70" spans="1:15" ht="15" x14ac:dyDescent="0.25">
      <c r="A70" s="1"/>
      <c r="B70" s="63"/>
      <c r="C70" s="234"/>
      <c r="D70" s="235"/>
      <c r="E70" s="235"/>
      <c r="F70" s="235"/>
      <c r="G70" s="235"/>
      <c r="H70" s="235"/>
      <c r="I70" s="235"/>
      <c r="J70" s="235"/>
      <c r="K70" s="235"/>
      <c r="L70" s="235"/>
      <c r="M70" s="236"/>
      <c r="N70" s="49"/>
      <c r="O70" s="1"/>
    </row>
    <row r="71" spans="1:15" ht="15" x14ac:dyDescent="0.25">
      <c r="A71" s="1"/>
      <c r="B71" s="63"/>
      <c r="C71" s="234"/>
      <c r="D71" s="235"/>
      <c r="E71" s="235"/>
      <c r="F71" s="235"/>
      <c r="G71" s="235"/>
      <c r="H71" s="235"/>
      <c r="I71" s="235"/>
      <c r="J71" s="235"/>
      <c r="K71" s="235"/>
      <c r="L71" s="235"/>
      <c r="M71" s="236"/>
      <c r="N71" s="49"/>
      <c r="O71" s="1"/>
    </row>
    <row r="72" spans="1:15" ht="15" x14ac:dyDescent="0.25">
      <c r="A72" s="1"/>
      <c r="B72" s="63"/>
      <c r="C72" s="234"/>
      <c r="D72" s="235"/>
      <c r="E72" s="235"/>
      <c r="F72" s="235"/>
      <c r="G72" s="235"/>
      <c r="H72" s="235"/>
      <c r="I72" s="235"/>
      <c r="J72" s="235"/>
      <c r="K72" s="235"/>
      <c r="L72" s="235"/>
      <c r="M72" s="236"/>
      <c r="N72" s="49"/>
      <c r="O72" s="1"/>
    </row>
    <row r="73" spans="1:15" ht="15" x14ac:dyDescent="0.25">
      <c r="A73" s="1"/>
      <c r="B73" s="63"/>
      <c r="C73" s="237"/>
      <c r="D73" s="238"/>
      <c r="E73" s="238"/>
      <c r="F73" s="238"/>
      <c r="G73" s="238"/>
      <c r="H73" s="238"/>
      <c r="I73" s="238"/>
      <c r="J73" s="238"/>
      <c r="K73" s="238"/>
      <c r="L73" s="238"/>
      <c r="M73" s="239"/>
      <c r="N73" s="49"/>
      <c r="O73" s="1"/>
    </row>
    <row r="74" spans="1:15" ht="15" x14ac:dyDescent="0.25">
      <c r="A74" s="1"/>
      <c r="B74" s="98"/>
      <c r="C74" s="36"/>
      <c r="D74" s="36"/>
      <c r="E74" s="99"/>
      <c r="F74" s="99"/>
      <c r="G74" s="99"/>
      <c r="H74" s="99"/>
      <c r="I74" s="99"/>
      <c r="J74" s="99"/>
      <c r="K74" s="99"/>
      <c r="L74" s="99"/>
      <c r="M74" s="99"/>
      <c r="N74" s="100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</sheetData>
  <mergeCells count="2">
    <mergeCell ref="C3:M4"/>
    <mergeCell ref="C5:M73"/>
  </mergeCells>
  <pageMargins left="0.7" right="0.7" top="0.78740157499999996" bottom="0.78740157499999996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015C-01D3-438E-B29B-716FA7275313}">
  <sheetPr>
    <pageSetUpPr fitToPage="1"/>
  </sheetPr>
  <dimension ref="A1:Y39"/>
  <sheetViews>
    <sheetView showZeros="0" zoomScaleNormal="100" workbookViewId="0">
      <selection sqref="A1:A39"/>
    </sheetView>
  </sheetViews>
  <sheetFormatPr baseColWidth="10" defaultColWidth="11.5546875" defaultRowHeight="13.2" x14ac:dyDescent="0.25"/>
  <cols>
    <col min="1" max="1" width="3.6640625" style="137" customWidth="1"/>
    <col min="2" max="2" width="3.109375" style="137" customWidth="1"/>
    <col min="3" max="3" width="35" style="137" customWidth="1"/>
    <col min="4" max="4" width="15.5546875" style="137" customWidth="1"/>
    <col min="5" max="5" width="1.6640625" style="137" customWidth="1"/>
    <col min="6" max="6" width="3.6640625" style="137" customWidth="1"/>
    <col min="7" max="7" width="7.6640625" style="137" customWidth="1"/>
    <col min="8" max="8" width="1.6640625" style="137" customWidth="1"/>
    <col min="9" max="9" width="7.6640625" style="137" customWidth="1"/>
    <col min="10" max="10" width="1.6640625" style="137" customWidth="1"/>
    <col min="11" max="11" width="7.6640625" style="137" customWidth="1"/>
    <col min="12" max="12" width="1.6640625" style="137" customWidth="1"/>
    <col min="13" max="13" width="7.6640625" style="137" customWidth="1"/>
    <col min="14" max="15" width="1.6640625" style="137" customWidth="1"/>
    <col min="16" max="16" width="11.5546875" style="137"/>
    <col min="17" max="17" width="1.6640625" style="137" customWidth="1"/>
    <col min="18" max="18" width="11.5546875" style="137"/>
    <col min="19" max="19" width="1.88671875" style="137" customWidth="1"/>
    <col min="20" max="20" width="11.44140625" style="137" customWidth="1"/>
    <col min="21" max="21" width="1.6640625" style="138" customWidth="1"/>
    <col min="22" max="22" width="11.44140625" style="137" customWidth="1"/>
    <col min="23" max="23" width="1.6640625" style="137" customWidth="1"/>
    <col min="24" max="24" width="15.33203125" style="137" customWidth="1"/>
    <col min="25" max="25" width="7.33203125" style="137" customWidth="1"/>
    <col min="26" max="16384" width="11.5546875" style="137"/>
  </cols>
  <sheetData>
    <row r="1" spans="1:25" x14ac:dyDescent="0.25">
      <c r="A1" s="17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69"/>
    </row>
    <row r="2" spans="1:25" ht="15.6" x14ac:dyDescent="0.3">
      <c r="A2" s="150"/>
      <c r="B2" s="242" t="s">
        <v>40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168"/>
    </row>
    <row r="3" spans="1:25" x14ac:dyDescent="0.25">
      <c r="A3" s="150"/>
      <c r="B3" s="243" t="s">
        <v>41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156"/>
    </row>
    <row r="4" spans="1:25" x14ac:dyDescent="0.25">
      <c r="A4" s="150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41" t="s">
        <v>90</v>
      </c>
      <c r="Q4" s="241"/>
      <c r="R4" s="241"/>
      <c r="S4" s="241"/>
      <c r="T4" s="245"/>
      <c r="U4" s="246"/>
      <c r="V4" s="246"/>
      <c r="W4" s="246"/>
      <c r="X4" s="247"/>
      <c r="Y4" s="156"/>
    </row>
    <row r="5" spans="1:25" x14ac:dyDescent="0.25">
      <c r="A5" s="150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55" t="s">
        <v>89</v>
      </c>
      <c r="R5" s="147"/>
      <c r="S5" s="147"/>
      <c r="T5" s="147"/>
      <c r="U5" s="147"/>
      <c r="V5" s="147"/>
      <c r="W5" s="147"/>
      <c r="X5" s="147"/>
      <c r="Y5" s="156"/>
    </row>
    <row r="6" spans="1:25" x14ac:dyDescent="0.25">
      <c r="A6" s="150"/>
      <c r="B6" s="147"/>
      <c r="C6" s="147" t="s">
        <v>42</v>
      </c>
      <c r="D6" s="147"/>
      <c r="E6" s="147" t="s">
        <v>5</v>
      </c>
      <c r="F6" s="147"/>
      <c r="G6" s="248"/>
      <c r="H6" s="249"/>
      <c r="I6" s="250"/>
      <c r="J6" s="147"/>
      <c r="K6" s="147" t="s">
        <v>6</v>
      </c>
      <c r="L6" s="147"/>
      <c r="M6" s="167"/>
      <c r="N6" s="166"/>
      <c r="O6" s="166"/>
      <c r="P6" s="165"/>
      <c r="Q6" s="147"/>
      <c r="R6" s="174"/>
      <c r="S6" s="147"/>
      <c r="T6" s="147"/>
      <c r="U6" s="147"/>
      <c r="V6" s="147"/>
      <c r="W6" s="147"/>
      <c r="X6" s="147"/>
      <c r="Y6" s="156"/>
    </row>
    <row r="7" spans="1:25" x14ac:dyDescent="0.25">
      <c r="A7" s="150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56"/>
    </row>
    <row r="8" spans="1:25" x14ac:dyDescent="0.25">
      <c r="A8" s="150"/>
      <c r="B8" s="147"/>
      <c r="C8" s="147"/>
      <c r="D8" s="147"/>
      <c r="E8" s="147"/>
      <c r="F8" s="147"/>
      <c r="G8" s="147"/>
      <c r="H8" s="147"/>
      <c r="I8" s="147"/>
      <c r="J8" s="147"/>
      <c r="K8" s="240" t="s">
        <v>92</v>
      </c>
      <c r="L8" s="240"/>
      <c r="M8" s="240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163"/>
    </row>
    <row r="9" spans="1:25" ht="6" customHeight="1" x14ac:dyDescent="0.25">
      <c r="A9" s="150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56"/>
    </row>
    <row r="10" spans="1:25" ht="16.2" customHeight="1" x14ac:dyDescent="0.25">
      <c r="A10" s="150"/>
      <c r="B10" s="147"/>
      <c r="C10" s="147"/>
      <c r="D10" s="147"/>
      <c r="E10" s="147"/>
      <c r="F10" s="146"/>
      <c r="G10" s="146" t="s">
        <v>43</v>
      </c>
      <c r="H10" s="146"/>
      <c r="I10" s="146" t="s">
        <v>88</v>
      </c>
      <c r="J10" s="147"/>
      <c r="K10" s="146" t="s">
        <v>87</v>
      </c>
      <c r="L10" s="147"/>
      <c r="M10" s="146" t="s">
        <v>86</v>
      </c>
      <c r="N10" s="146"/>
      <c r="O10" s="146"/>
      <c r="P10" s="146">
        <v>2026</v>
      </c>
      <c r="Q10" s="146"/>
      <c r="R10" s="146">
        <v>2027</v>
      </c>
      <c r="S10" s="146"/>
      <c r="T10" s="146">
        <v>2028</v>
      </c>
      <c r="U10" s="146"/>
      <c r="V10" s="146">
        <v>2029</v>
      </c>
      <c r="W10" s="146"/>
      <c r="X10" s="146" t="s">
        <v>44</v>
      </c>
      <c r="Y10" s="162"/>
    </row>
    <row r="11" spans="1:25" ht="11.4" customHeight="1" x14ac:dyDescent="0.25">
      <c r="A11" s="150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6"/>
      <c r="Q11" s="146"/>
      <c r="R11" s="146"/>
      <c r="S11" s="146"/>
      <c r="T11" s="146"/>
      <c r="U11" s="146"/>
      <c r="V11" s="146"/>
      <c r="W11" s="147"/>
      <c r="X11" s="147"/>
      <c r="Y11" s="156"/>
    </row>
    <row r="12" spans="1:25" x14ac:dyDescent="0.25">
      <c r="A12" s="150"/>
      <c r="B12" s="149" t="s">
        <v>21</v>
      </c>
      <c r="C12" s="149" t="s">
        <v>85</v>
      </c>
      <c r="D12" s="161" t="s">
        <v>45</v>
      </c>
      <c r="E12" s="161"/>
      <c r="F12" s="147"/>
      <c r="G12" s="146"/>
      <c r="H12" s="146"/>
      <c r="I12" s="146"/>
      <c r="J12" s="160"/>
      <c r="K12" s="147"/>
      <c r="L12" s="160"/>
      <c r="M12" s="147"/>
      <c r="N12" s="147"/>
      <c r="O12" s="147"/>
      <c r="P12" s="146"/>
      <c r="Q12" s="146"/>
      <c r="R12" s="146"/>
      <c r="S12" s="146"/>
      <c r="T12" s="146"/>
      <c r="U12" s="146"/>
      <c r="V12" s="146"/>
      <c r="W12" s="147"/>
      <c r="X12" s="147"/>
      <c r="Y12" s="156"/>
    </row>
    <row r="13" spans="1:25" ht="15" customHeight="1" x14ac:dyDescent="0.25">
      <c r="A13" s="150"/>
      <c r="B13" s="151"/>
      <c r="C13" s="147" t="s">
        <v>46</v>
      </c>
      <c r="D13" s="173"/>
      <c r="E13" s="147"/>
      <c r="F13" s="145"/>
      <c r="G13" s="152"/>
      <c r="H13" s="146"/>
      <c r="I13" s="152"/>
      <c r="J13" s="147"/>
      <c r="K13" s="158"/>
      <c r="L13" s="147"/>
      <c r="M13" s="158"/>
      <c r="N13" s="145"/>
      <c r="O13" s="145"/>
      <c r="P13" s="144">
        <f>ROUND(D13*G13,2)</f>
        <v>0</v>
      </c>
      <c r="Q13" s="146"/>
      <c r="R13" s="144">
        <f>ROUND(D13*I13,2)</f>
        <v>0</v>
      </c>
      <c r="S13" s="146"/>
      <c r="T13" s="144">
        <f>ROUND(D13*K13,2)</f>
        <v>0</v>
      </c>
      <c r="U13" s="145"/>
      <c r="V13" s="144">
        <f>ROUND(D13*M13,2)</f>
        <v>0</v>
      </c>
      <c r="W13" s="145"/>
      <c r="X13" s="144">
        <f>P13+R13+T13+V13</f>
        <v>0</v>
      </c>
      <c r="Y13" s="143"/>
    </row>
    <row r="14" spans="1:25" ht="15" customHeight="1" x14ac:dyDescent="0.25">
      <c r="A14" s="150"/>
      <c r="B14" s="151"/>
      <c r="C14" s="147" t="s">
        <v>47</v>
      </c>
      <c r="D14" s="173"/>
      <c r="E14" s="147"/>
      <c r="F14" s="145"/>
      <c r="G14" s="152"/>
      <c r="H14" s="146"/>
      <c r="I14" s="152"/>
      <c r="J14" s="147"/>
      <c r="K14" s="158"/>
      <c r="L14" s="147"/>
      <c r="M14" s="158"/>
      <c r="N14" s="145"/>
      <c r="O14" s="145"/>
      <c r="P14" s="144">
        <f t="shared" ref="P14:P17" si="0">ROUND(D14*G14,2)</f>
        <v>0</v>
      </c>
      <c r="Q14" s="146"/>
      <c r="R14" s="144">
        <f t="shared" ref="R14:R17" si="1">ROUND(D14*I14,2)</f>
        <v>0</v>
      </c>
      <c r="S14" s="146"/>
      <c r="T14" s="144">
        <f t="shared" ref="T14:T17" si="2">ROUND(D14*K14,2)</f>
        <v>0</v>
      </c>
      <c r="U14" s="145"/>
      <c r="V14" s="144">
        <f t="shared" ref="V14:V17" si="3">ROUND(D14*M14,2)</f>
        <v>0</v>
      </c>
      <c r="W14" s="145"/>
      <c r="X14" s="144">
        <f t="shared" ref="X14:X17" si="4">P14+R14+T14+V14</f>
        <v>0</v>
      </c>
      <c r="Y14" s="143"/>
    </row>
    <row r="15" spans="1:25" ht="15" customHeight="1" x14ac:dyDescent="0.25">
      <c r="A15" s="150"/>
      <c r="B15" s="151"/>
      <c r="C15" s="147" t="s">
        <v>48</v>
      </c>
      <c r="D15" s="173"/>
      <c r="E15" s="147"/>
      <c r="F15" s="145"/>
      <c r="G15" s="152"/>
      <c r="H15" s="146"/>
      <c r="I15" s="152"/>
      <c r="J15" s="147"/>
      <c r="K15" s="158"/>
      <c r="L15" s="147"/>
      <c r="M15" s="158"/>
      <c r="N15" s="145"/>
      <c r="O15" s="145"/>
      <c r="P15" s="144">
        <f t="shared" si="0"/>
        <v>0</v>
      </c>
      <c r="Q15" s="146"/>
      <c r="R15" s="144">
        <f t="shared" si="1"/>
        <v>0</v>
      </c>
      <c r="S15" s="146"/>
      <c r="T15" s="144">
        <f t="shared" si="2"/>
        <v>0</v>
      </c>
      <c r="U15" s="145"/>
      <c r="V15" s="144">
        <f t="shared" si="3"/>
        <v>0</v>
      </c>
      <c r="W15" s="145"/>
      <c r="X15" s="144">
        <f t="shared" si="4"/>
        <v>0</v>
      </c>
      <c r="Y15" s="143"/>
    </row>
    <row r="16" spans="1:25" ht="15" customHeight="1" x14ac:dyDescent="0.25">
      <c r="A16" s="150"/>
      <c r="B16" s="151"/>
      <c r="C16" s="147" t="s">
        <v>49</v>
      </c>
      <c r="D16" s="173"/>
      <c r="E16" s="147"/>
      <c r="F16" s="145"/>
      <c r="G16" s="152"/>
      <c r="H16" s="146"/>
      <c r="I16" s="152"/>
      <c r="J16" s="147"/>
      <c r="K16" s="158"/>
      <c r="L16" s="147"/>
      <c r="M16" s="158"/>
      <c r="N16" s="145"/>
      <c r="O16" s="145"/>
      <c r="P16" s="144">
        <f t="shared" si="0"/>
        <v>0</v>
      </c>
      <c r="Q16" s="146"/>
      <c r="R16" s="144">
        <f t="shared" si="1"/>
        <v>0</v>
      </c>
      <c r="S16" s="146"/>
      <c r="T16" s="144">
        <f t="shared" si="2"/>
        <v>0</v>
      </c>
      <c r="U16" s="145"/>
      <c r="V16" s="144">
        <f t="shared" si="3"/>
        <v>0</v>
      </c>
      <c r="W16" s="145"/>
      <c r="X16" s="144">
        <f t="shared" si="4"/>
        <v>0</v>
      </c>
      <c r="Y16" s="143"/>
    </row>
    <row r="17" spans="1:25" ht="15.75" customHeight="1" x14ac:dyDescent="0.25">
      <c r="A17" s="150"/>
      <c r="B17" s="151"/>
      <c r="C17" s="147" t="s">
        <v>50</v>
      </c>
      <c r="D17" s="173"/>
      <c r="E17" s="147"/>
      <c r="F17" s="145"/>
      <c r="G17" s="152"/>
      <c r="H17" s="146"/>
      <c r="I17" s="152"/>
      <c r="J17" s="147"/>
      <c r="K17" s="158"/>
      <c r="L17" s="147"/>
      <c r="M17" s="158"/>
      <c r="N17" s="145"/>
      <c r="O17" s="145"/>
      <c r="P17" s="144">
        <f t="shared" si="0"/>
        <v>0</v>
      </c>
      <c r="Q17" s="146"/>
      <c r="R17" s="144">
        <f t="shared" si="1"/>
        <v>0</v>
      </c>
      <c r="S17" s="146"/>
      <c r="T17" s="144">
        <f t="shared" si="2"/>
        <v>0</v>
      </c>
      <c r="U17" s="145"/>
      <c r="V17" s="144">
        <f t="shared" si="3"/>
        <v>0</v>
      </c>
      <c r="W17" s="145"/>
      <c r="X17" s="144">
        <f t="shared" si="4"/>
        <v>0</v>
      </c>
      <c r="Y17" s="143"/>
    </row>
    <row r="18" spans="1:25" ht="9.6" customHeight="1" x14ac:dyDescent="0.25">
      <c r="A18" s="150"/>
      <c r="B18" s="151"/>
      <c r="C18" s="15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5"/>
      <c r="O18" s="145"/>
      <c r="P18" s="147"/>
      <c r="Q18" s="146"/>
      <c r="R18" s="146"/>
      <c r="S18" s="146"/>
      <c r="T18" s="146"/>
      <c r="U18" s="146"/>
      <c r="V18" s="146"/>
      <c r="W18" s="145"/>
      <c r="X18" s="145"/>
      <c r="Y18" s="143"/>
    </row>
    <row r="19" spans="1:25" x14ac:dyDescent="0.25">
      <c r="A19" s="150"/>
      <c r="B19" s="151"/>
      <c r="C19" s="149" t="s">
        <v>84</v>
      </c>
      <c r="D19" s="147"/>
      <c r="E19" s="147"/>
      <c r="F19" s="147"/>
      <c r="G19" s="147"/>
      <c r="H19" s="147"/>
      <c r="I19" s="147"/>
      <c r="J19" s="147"/>
      <c r="K19" s="145"/>
      <c r="L19" s="147"/>
      <c r="M19" s="145"/>
      <c r="N19" s="145"/>
      <c r="O19" s="145"/>
      <c r="P19" s="144">
        <f>SUM(P13:P17)</f>
        <v>0</v>
      </c>
      <c r="Q19" s="146"/>
      <c r="R19" s="144">
        <f>SUM(R13:R17)</f>
        <v>0</v>
      </c>
      <c r="S19" s="146"/>
      <c r="T19" s="144">
        <f>SUM(T13:T17)</f>
        <v>0</v>
      </c>
      <c r="U19" s="145"/>
      <c r="V19" s="144">
        <f>SUM(V13:V17)</f>
        <v>0</v>
      </c>
      <c r="W19" s="145"/>
      <c r="X19" s="144">
        <f>P19+R19+T19+V19</f>
        <v>0</v>
      </c>
      <c r="Y19" s="143"/>
    </row>
    <row r="20" spans="1:25" x14ac:dyDescent="0.25">
      <c r="A20" s="150"/>
      <c r="B20" s="151"/>
      <c r="C20" s="151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6"/>
      <c r="S20" s="146"/>
      <c r="T20" s="146"/>
      <c r="U20" s="146"/>
      <c r="V20" s="146"/>
      <c r="W20" s="147"/>
      <c r="X20" s="147"/>
      <c r="Y20" s="156"/>
    </row>
    <row r="21" spans="1:25" ht="15" customHeight="1" x14ac:dyDescent="0.25">
      <c r="A21" s="150"/>
      <c r="B21" s="149" t="s">
        <v>28</v>
      </c>
      <c r="C21" s="149" t="s">
        <v>83</v>
      </c>
      <c r="D21" s="147"/>
      <c r="E21" s="147"/>
      <c r="F21" s="147"/>
      <c r="G21" s="147"/>
      <c r="H21" s="147"/>
      <c r="I21" s="147"/>
      <c r="J21" s="147"/>
      <c r="K21" s="153"/>
      <c r="L21" s="147"/>
      <c r="M21" s="153"/>
      <c r="N21" s="145"/>
      <c r="O21" s="145"/>
      <c r="P21" s="153"/>
      <c r="Q21" s="146"/>
      <c r="R21" s="153"/>
      <c r="S21" s="146"/>
      <c r="T21" s="146"/>
      <c r="U21" s="146"/>
      <c r="V21" s="146"/>
      <c r="W21" s="145"/>
      <c r="X21" s="145"/>
      <c r="Y21" s="143"/>
    </row>
    <row r="22" spans="1:25" ht="15" customHeight="1" x14ac:dyDescent="0.25">
      <c r="A22" s="150"/>
      <c r="B22" s="151"/>
      <c r="C22" s="151" t="s">
        <v>52</v>
      </c>
      <c r="D22" s="147"/>
      <c r="E22" s="147"/>
      <c r="F22" s="147"/>
      <c r="G22" s="147"/>
      <c r="H22" s="147"/>
      <c r="I22" s="147"/>
      <c r="J22" s="147"/>
      <c r="K22" s="153"/>
      <c r="L22" s="147"/>
      <c r="M22" s="153"/>
      <c r="N22" s="145"/>
      <c r="O22" s="145"/>
      <c r="P22" s="152"/>
      <c r="Q22" s="146"/>
      <c r="R22" s="152"/>
      <c r="S22" s="146"/>
      <c r="T22" s="144"/>
      <c r="U22" s="145"/>
      <c r="V22" s="144"/>
      <c r="W22" s="145"/>
      <c r="X22" s="144">
        <f t="shared" ref="X22:X26" si="5">P22+R22+T22+V22</f>
        <v>0</v>
      </c>
      <c r="Y22" s="143"/>
    </row>
    <row r="23" spans="1:25" ht="15" customHeight="1" x14ac:dyDescent="0.25">
      <c r="A23" s="150"/>
      <c r="B23" s="149"/>
      <c r="C23" s="151" t="s">
        <v>51</v>
      </c>
      <c r="D23" s="147"/>
      <c r="E23" s="147"/>
      <c r="F23" s="147"/>
      <c r="G23" s="147"/>
      <c r="H23" s="147"/>
      <c r="I23" s="147"/>
      <c r="J23" s="147"/>
      <c r="K23" s="153"/>
      <c r="L23" s="147"/>
      <c r="M23" s="153"/>
      <c r="N23" s="145"/>
      <c r="O23" s="145"/>
      <c r="P23" s="152"/>
      <c r="Q23" s="146"/>
      <c r="R23" s="152"/>
      <c r="S23" s="146"/>
      <c r="T23" s="144"/>
      <c r="U23" s="145"/>
      <c r="V23" s="144"/>
      <c r="W23" s="145"/>
      <c r="X23" s="144">
        <f t="shared" si="5"/>
        <v>0</v>
      </c>
      <c r="Y23" s="143"/>
    </row>
    <row r="24" spans="1:25" ht="15" customHeight="1" x14ac:dyDescent="0.25">
      <c r="A24" s="150"/>
      <c r="B24" s="151"/>
      <c r="C24" s="151" t="s">
        <v>53</v>
      </c>
      <c r="D24" s="147"/>
      <c r="E24" s="147"/>
      <c r="F24" s="147"/>
      <c r="G24" s="147"/>
      <c r="H24" s="147"/>
      <c r="I24" s="147"/>
      <c r="J24" s="147"/>
      <c r="K24" s="153"/>
      <c r="L24" s="147"/>
      <c r="M24" s="153"/>
      <c r="N24" s="145"/>
      <c r="O24" s="145"/>
      <c r="P24" s="152"/>
      <c r="Q24" s="146"/>
      <c r="R24" s="152"/>
      <c r="S24" s="146"/>
      <c r="T24" s="144"/>
      <c r="U24" s="145"/>
      <c r="V24" s="144"/>
      <c r="W24" s="145"/>
      <c r="X24" s="144">
        <f t="shared" si="5"/>
        <v>0</v>
      </c>
      <c r="Y24" s="143"/>
    </row>
    <row r="25" spans="1:25" ht="15" customHeight="1" x14ac:dyDescent="0.25">
      <c r="A25" s="150"/>
      <c r="B25" s="149"/>
      <c r="C25" s="155" t="s">
        <v>82</v>
      </c>
      <c r="D25" s="147"/>
      <c r="E25" s="147"/>
      <c r="F25" s="147"/>
      <c r="G25" s="147"/>
      <c r="H25" s="147"/>
      <c r="I25" s="147"/>
      <c r="J25" s="147"/>
      <c r="K25" s="153"/>
      <c r="L25" s="147"/>
      <c r="M25" s="153"/>
      <c r="N25" s="145"/>
      <c r="O25" s="145"/>
      <c r="P25" s="152"/>
      <c r="Q25" s="146"/>
      <c r="R25" s="152"/>
      <c r="S25" s="146"/>
      <c r="T25" s="144"/>
      <c r="U25" s="145"/>
      <c r="V25" s="144"/>
      <c r="W25" s="145"/>
      <c r="X25" s="144">
        <f t="shared" si="5"/>
        <v>0</v>
      </c>
      <c r="Y25" s="143"/>
    </row>
    <row r="26" spans="1:25" ht="15" customHeight="1" x14ac:dyDescent="0.25">
      <c r="A26" s="150"/>
      <c r="B26" s="151"/>
      <c r="C26" s="155" t="s">
        <v>78</v>
      </c>
      <c r="D26" s="147"/>
      <c r="E26" s="147"/>
      <c r="F26" s="147"/>
      <c r="G26" s="147"/>
      <c r="H26" s="147"/>
      <c r="I26" s="147"/>
      <c r="J26" s="147"/>
      <c r="K26" s="153"/>
      <c r="L26" s="147"/>
      <c r="M26" s="153"/>
      <c r="N26" s="145"/>
      <c r="O26" s="145"/>
      <c r="P26" s="152"/>
      <c r="Q26" s="146"/>
      <c r="R26" s="152"/>
      <c r="S26" s="146"/>
      <c r="T26" s="144"/>
      <c r="U26" s="145"/>
      <c r="V26" s="144"/>
      <c r="W26" s="145"/>
      <c r="X26" s="144">
        <f t="shared" si="5"/>
        <v>0</v>
      </c>
      <c r="Y26" s="143"/>
    </row>
    <row r="27" spans="1:25" ht="15" customHeight="1" x14ac:dyDescent="0.25">
      <c r="A27" s="150"/>
      <c r="B27" s="151"/>
      <c r="C27" s="155" t="s">
        <v>81</v>
      </c>
      <c r="D27" s="147"/>
      <c r="E27" s="147"/>
      <c r="F27" s="147"/>
      <c r="G27" s="147"/>
      <c r="H27" s="147"/>
      <c r="I27" s="147"/>
      <c r="J27" s="147"/>
      <c r="K27" s="153"/>
      <c r="L27" s="147"/>
      <c r="M27" s="153"/>
      <c r="N27" s="145"/>
      <c r="O27" s="145"/>
      <c r="P27" s="153"/>
      <c r="Q27" s="146"/>
      <c r="R27" s="146"/>
      <c r="S27" s="146"/>
      <c r="T27" s="146"/>
      <c r="U27" s="146"/>
      <c r="V27" s="146"/>
      <c r="W27" s="145"/>
      <c r="X27" s="145"/>
      <c r="Y27" s="143"/>
    </row>
    <row r="28" spans="1:25" ht="6.75" customHeight="1" x14ac:dyDescent="0.25">
      <c r="A28" s="150"/>
      <c r="B28" s="151"/>
      <c r="C28" s="151"/>
      <c r="D28" s="147"/>
      <c r="E28" s="147"/>
      <c r="F28" s="147"/>
      <c r="G28" s="147"/>
      <c r="H28" s="147"/>
      <c r="I28" s="147"/>
      <c r="J28" s="147"/>
      <c r="K28" s="145"/>
      <c r="L28" s="147"/>
      <c r="M28" s="145"/>
      <c r="N28" s="145"/>
      <c r="O28" s="145"/>
      <c r="P28" s="145"/>
      <c r="Q28" s="146"/>
      <c r="R28" s="146"/>
      <c r="S28" s="146"/>
      <c r="T28" s="146"/>
      <c r="U28" s="146"/>
      <c r="V28" s="146"/>
      <c r="W28" s="145"/>
      <c r="X28" s="145"/>
      <c r="Y28" s="143"/>
    </row>
    <row r="29" spans="1:25" ht="15" customHeight="1" x14ac:dyDescent="0.25">
      <c r="A29" s="150"/>
      <c r="B29" s="149"/>
      <c r="C29" s="149" t="s">
        <v>80</v>
      </c>
      <c r="D29" s="147"/>
      <c r="E29" s="147"/>
      <c r="F29" s="147"/>
      <c r="G29" s="147"/>
      <c r="H29" s="147"/>
      <c r="I29" s="147"/>
      <c r="J29" s="147"/>
      <c r="K29" s="145">
        <f>SUM(K21:K26)</f>
        <v>0</v>
      </c>
      <c r="L29" s="147"/>
      <c r="M29" s="145"/>
      <c r="N29" s="145"/>
      <c r="O29" s="145"/>
      <c r="P29" s="144">
        <f>SUM(P22:P26)</f>
        <v>0</v>
      </c>
      <c r="Q29" s="146"/>
      <c r="R29" s="144">
        <f>SUM(R22:R26)</f>
        <v>0</v>
      </c>
      <c r="S29" s="146"/>
      <c r="T29" s="144">
        <f>SUM(T22:T26)</f>
        <v>0</v>
      </c>
      <c r="U29" s="145"/>
      <c r="V29" s="144">
        <f>SUM(V22:V26)</f>
        <v>0</v>
      </c>
      <c r="W29" s="145"/>
      <c r="X29" s="144">
        <f>P29+R29+T29+V29</f>
        <v>0</v>
      </c>
      <c r="Y29" s="143"/>
    </row>
    <row r="30" spans="1:25" ht="15" customHeight="1" x14ac:dyDescent="0.25">
      <c r="A30" s="150"/>
      <c r="B30" s="149"/>
      <c r="C30" s="149"/>
      <c r="D30" s="147"/>
      <c r="E30" s="147"/>
      <c r="F30" s="147"/>
      <c r="G30" s="147"/>
      <c r="H30" s="147"/>
      <c r="I30" s="147"/>
      <c r="J30" s="147"/>
      <c r="K30" s="145"/>
      <c r="L30" s="147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3"/>
    </row>
    <row r="31" spans="1:25" ht="15" customHeight="1" x14ac:dyDescent="0.25">
      <c r="A31" s="150"/>
      <c r="B31" s="149" t="s">
        <v>79</v>
      </c>
      <c r="C31" s="149" t="s">
        <v>78</v>
      </c>
      <c r="D31" s="147"/>
      <c r="E31" s="147"/>
      <c r="F31" s="147"/>
      <c r="G31" s="147"/>
      <c r="H31" s="147"/>
      <c r="I31" s="147"/>
      <c r="J31" s="147"/>
      <c r="K31" s="145"/>
      <c r="L31" s="147"/>
      <c r="M31" s="145"/>
      <c r="N31" s="145"/>
      <c r="O31" s="145"/>
      <c r="P31" s="144"/>
      <c r="Q31" s="146"/>
      <c r="R31" s="144"/>
      <c r="S31" s="146"/>
      <c r="T31" s="144"/>
      <c r="U31" s="145"/>
      <c r="V31" s="144"/>
      <c r="W31" s="145"/>
      <c r="X31" s="144">
        <f>P31+R31+T31+V31</f>
        <v>0</v>
      </c>
      <c r="Y31" s="143"/>
    </row>
    <row r="32" spans="1:25" ht="15" customHeight="1" x14ac:dyDescent="0.25">
      <c r="A32" s="150"/>
      <c r="B32" s="149"/>
      <c r="C32" s="149" t="s">
        <v>77</v>
      </c>
      <c r="D32" s="147"/>
      <c r="E32" s="147"/>
      <c r="F32" s="147"/>
      <c r="G32" s="147"/>
      <c r="H32" s="147"/>
      <c r="I32" s="147"/>
      <c r="J32" s="147"/>
      <c r="K32" s="145"/>
      <c r="L32" s="147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3"/>
    </row>
    <row r="33" spans="1:25" ht="15" customHeight="1" x14ac:dyDescent="0.25">
      <c r="A33" s="150"/>
      <c r="B33" s="149"/>
      <c r="C33" s="149"/>
      <c r="D33" s="147"/>
      <c r="E33" s="147"/>
      <c r="F33" s="147"/>
      <c r="G33" s="147"/>
      <c r="H33" s="147"/>
      <c r="I33" s="147"/>
      <c r="J33" s="147"/>
      <c r="K33" s="145"/>
      <c r="L33" s="147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3"/>
    </row>
    <row r="34" spans="1:25" ht="15" customHeight="1" x14ac:dyDescent="0.25">
      <c r="A34" s="150"/>
      <c r="B34" s="149" t="s">
        <v>55</v>
      </c>
      <c r="C34" s="149" t="s">
        <v>76</v>
      </c>
      <c r="D34" s="147"/>
      <c r="E34" s="147"/>
      <c r="F34" s="147"/>
      <c r="G34" s="147"/>
      <c r="H34" s="147"/>
      <c r="I34" s="147"/>
      <c r="J34" s="147"/>
      <c r="K34" s="145"/>
      <c r="L34" s="147"/>
      <c r="M34" s="145"/>
      <c r="N34" s="145"/>
      <c r="O34" s="145"/>
      <c r="P34" s="144">
        <f>P19+P29+P31</f>
        <v>0</v>
      </c>
      <c r="Q34" s="146"/>
      <c r="R34" s="144">
        <f>R19+R29+R31</f>
        <v>0</v>
      </c>
      <c r="S34" s="146"/>
      <c r="T34" s="144">
        <f>T19+T29+T31</f>
        <v>0</v>
      </c>
      <c r="U34" s="145"/>
      <c r="V34" s="144">
        <f>V19+V29+V31</f>
        <v>0</v>
      </c>
      <c r="W34" s="145"/>
      <c r="X34" s="144">
        <f>P34+R34+T34+V34</f>
        <v>0</v>
      </c>
      <c r="Y34" s="143"/>
    </row>
    <row r="35" spans="1:25" ht="13.5" customHeight="1" x14ac:dyDescent="0.25">
      <c r="A35" s="150"/>
      <c r="B35" s="149"/>
      <c r="C35" s="149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3"/>
    </row>
    <row r="36" spans="1:25" ht="15" customHeight="1" x14ac:dyDescent="0.25">
      <c r="A36" s="150"/>
      <c r="B36" s="149" t="s">
        <v>75</v>
      </c>
      <c r="C36" s="149" t="s">
        <v>74</v>
      </c>
      <c r="D36" s="154"/>
      <c r="E36" s="147"/>
      <c r="F36" s="147"/>
      <c r="G36" s="147"/>
      <c r="H36" s="147"/>
      <c r="I36" s="147"/>
      <c r="J36" s="147"/>
      <c r="K36" s="153"/>
      <c r="L36" s="147"/>
      <c r="M36" s="153"/>
      <c r="N36" s="145"/>
      <c r="O36" s="145"/>
      <c r="P36" s="152"/>
      <c r="Q36" s="146"/>
      <c r="R36" s="152"/>
      <c r="S36" s="146"/>
      <c r="T36" s="152"/>
      <c r="U36" s="153"/>
      <c r="V36" s="152"/>
      <c r="W36" s="145"/>
      <c r="X36" s="144">
        <f>P36+R36+T36+V36</f>
        <v>0</v>
      </c>
      <c r="Y36" s="143"/>
    </row>
    <row r="37" spans="1:25" x14ac:dyDescent="0.25">
      <c r="A37" s="150"/>
      <c r="B37" s="151"/>
      <c r="C37" s="147"/>
      <c r="D37" s="147"/>
      <c r="E37" s="147"/>
      <c r="F37" s="147"/>
      <c r="G37" s="147"/>
      <c r="H37" s="147"/>
      <c r="I37" s="147"/>
      <c r="J37" s="147"/>
      <c r="K37" s="145"/>
      <c r="L37" s="147"/>
      <c r="M37" s="145"/>
      <c r="N37" s="145"/>
      <c r="O37" s="145"/>
      <c r="P37" s="145"/>
      <c r="Q37" s="146"/>
      <c r="R37" s="146"/>
      <c r="S37" s="146"/>
      <c r="T37" s="146"/>
      <c r="U37" s="146"/>
      <c r="V37" s="146"/>
      <c r="W37" s="145"/>
      <c r="X37" s="145"/>
      <c r="Y37" s="143"/>
    </row>
    <row r="38" spans="1:25" ht="16.5" customHeight="1" x14ac:dyDescent="0.25">
      <c r="A38" s="150"/>
      <c r="B38" s="149" t="s">
        <v>73</v>
      </c>
      <c r="C38" s="148" t="s">
        <v>72</v>
      </c>
      <c r="D38" s="147"/>
      <c r="E38" s="147"/>
      <c r="F38" s="147"/>
      <c r="G38" s="147"/>
      <c r="H38" s="147"/>
      <c r="I38" s="147"/>
      <c r="J38" s="147"/>
      <c r="K38" s="145"/>
      <c r="L38" s="147"/>
      <c r="M38" s="145"/>
      <c r="N38" s="145"/>
      <c r="O38" s="145"/>
      <c r="P38" s="144">
        <f>P34-P36</f>
        <v>0</v>
      </c>
      <c r="Q38" s="146"/>
      <c r="R38" s="144">
        <f>R34-R36</f>
        <v>0</v>
      </c>
      <c r="S38" s="146"/>
      <c r="T38" s="144">
        <f>T34-T36</f>
        <v>0</v>
      </c>
      <c r="U38" s="145"/>
      <c r="V38" s="144">
        <f>V34-V36</f>
        <v>0</v>
      </c>
      <c r="W38" s="145"/>
      <c r="X38" s="144">
        <f>P38+R38+T38+V38</f>
        <v>0</v>
      </c>
      <c r="Y38" s="143"/>
    </row>
    <row r="39" spans="1:25" ht="24.75" customHeight="1" x14ac:dyDescent="0.25">
      <c r="A39" s="142"/>
      <c r="B39" s="141" t="s">
        <v>91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39"/>
    </row>
  </sheetData>
  <sheetProtection selectLockedCells="1"/>
  <mergeCells count="6">
    <mergeCell ref="K8:X8"/>
    <mergeCell ref="B2:X2"/>
    <mergeCell ref="B3:X3"/>
    <mergeCell ref="P4:S4"/>
    <mergeCell ref="T4:X4"/>
    <mergeCell ref="G6:I6"/>
  </mergeCells>
  <printOptions horizontalCentered="1" verticalCentered="1"/>
  <pageMargins left="0.59055118110236227" right="0.39370078740157483" top="0.55118110236220474" bottom="0.59055118110236227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FBCB-D522-4572-9937-C4809298665B}">
  <sheetPr>
    <pageSetUpPr fitToPage="1"/>
  </sheetPr>
  <dimension ref="A1:Y39"/>
  <sheetViews>
    <sheetView showZeros="0" zoomScaleNormal="100" workbookViewId="0">
      <selection activeCell="D13" sqref="D13:D16"/>
    </sheetView>
  </sheetViews>
  <sheetFormatPr baseColWidth="10" defaultColWidth="11.5546875" defaultRowHeight="13.2" x14ac:dyDescent="0.25"/>
  <cols>
    <col min="1" max="1" width="3.6640625" style="137" customWidth="1"/>
    <col min="2" max="2" width="3.109375" style="137" customWidth="1"/>
    <col min="3" max="3" width="35" style="137" customWidth="1"/>
    <col min="4" max="4" width="15.5546875" style="137" customWidth="1"/>
    <col min="5" max="5" width="1.6640625" style="137" customWidth="1"/>
    <col min="6" max="6" width="3.6640625" style="137" customWidth="1"/>
    <col min="7" max="7" width="7.6640625" style="137" customWidth="1"/>
    <col min="8" max="8" width="1.6640625" style="137" customWidth="1"/>
    <col min="9" max="9" width="7.6640625" style="137" customWidth="1"/>
    <col min="10" max="10" width="1.6640625" style="137" customWidth="1"/>
    <col min="11" max="11" width="7.6640625" style="137" customWidth="1"/>
    <col min="12" max="12" width="1.6640625" style="137" customWidth="1"/>
    <col min="13" max="13" width="7.6640625" style="137" customWidth="1"/>
    <col min="14" max="15" width="1.6640625" style="137" customWidth="1"/>
    <col min="16" max="16" width="11.5546875" style="137"/>
    <col min="17" max="17" width="1.6640625" style="137" customWidth="1"/>
    <col min="18" max="18" width="11.5546875" style="137"/>
    <col min="19" max="19" width="1.88671875" style="137" customWidth="1"/>
    <col min="20" max="20" width="11.44140625" style="137" customWidth="1"/>
    <col min="21" max="21" width="1.6640625" style="138" customWidth="1"/>
    <col min="22" max="22" width="11.44140625" style="137" customWidth="1"/>
    <col min="23" max="23" width="1.6640625" style="137" customWidth="1"/>
    <col min="24" max="24" width="15.33203125" style="137" customWidth="1"/>
    <col min="25" max="25" width="7.33203125" style="137" customWidth="1"/>
    <col min="26" max="16384" width="11.5546875" style="137"/>
  </cols>
  <sheetData>
    <row r="1" spans="1:25" x14ac:dyDescent="0.25">
      <c r="A1" s="17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69"/>
    </row>
    <row r="2" spans="1:25" ht="15.6" x14ac:dyDescent="0.3">
      <c r="A2" s="150"/>
      <c r="B2" s="242" t="s">
        <v>40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168"/>
    </row>
    <row r="3" spans="1:25" x14ac:dyDescent="0.25">
      <c r="A3" s="150"/>
      <c r="B3" s="243" t="s">
        <v>41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156"/>
    </row>
    <row r="4" spans="1:25" x14ac:dyDescent="0.25">
      <c r="A4" s="150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41" t="s">
        <v>93</v>
      </c>
      <c r="Q4" s="241"/>
      <c r="R4" s="241"/>
      <c r="S4" s="241"/>
      <c r="T4" s="245"/>
      <c r="U4" s="246"/>
      <c r="V4" s="246"/>
      <c r="W4" s="246"/>
      <c r="X4" s="247"/>
      <c r="Y4" s="156"/>
    </row>
    <row r="5" spans="1:25" x14ac:dyDescent="0.25">
      <c r="A5" s="150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55"/>
      <c r="R5" s="147"/>
      <c r="S5" s="147"/>
      <c r="T5" s="147"/>
      <c r="U5" s="147"/>
      <c r="V5" s="147"/>
      <c r="W5" s="147"/>
      <c r="X5" s="147"/>
      <c r="Y5" s="156"/>
    </row>
    <row r="6" spans="1:25" x14ac:dyDescent="0.25">
      <c r="A6" s="150"/>
      <c r="B6" s="147"/>
      <c r="C6" s="147" t="s">
        <v>42</v>
      </c>
      <c r="D6" s="147"/>
      <c r="E6" s="147" t="s">
        <v>5</v>
      </c>
      <c r="F6" s="147"/>
      <c r="G6" s="248"/>
      <c r="H6" s="249"/>
      <c r="I6" s="250"/>
      <c r="J6" s="147"/>
      <c r="K6" s="147" t="s">
        <v>6</v>
      </c>
      <c r="L6" s="147"/>
      <c r="M6" s="167"/>
      <c r="N6" s="166"/>
      <c r="O6" s="166"/>
      <c r="P6" s="165"/>
      <c r="Q6" s="147"/>
      <c r="R6" s="164"/>
      <c r="S6" s="147"/>
      <c r="T6" s="147"/>
      <c r="U6" s="147"/>
      <c r="V6" s="147"/>
      <c r="W6" s="147"/>
      <c r="X6" s="147"/>
      <c r="Y6" s="156"/>
    </row>
    <row r="7" spans="1:25" x14ac:dyDescent="0.25">
      <c r="A7" s="150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56"/>
    </row>
    <row r="8" spans="1:25" x14ac:dyDescent="0.25">
      <c r="A8" s="150"/>
      <c r="B8" s="147"/>
      <c r="C8" s="147"/>
      <c r="D8" s="147"/>
      <c r="E8" s="147"/>
      <c r="F8" s="147"/>
      <c r="G8" s="147"/>
      <c r="H8" s="147"/>
      <c r="I8" s="147"/>
      <c r="J8" s="147"/>
      <c r="K8" s="240" t="s">
        <v>92</v>
      </c>
      <c r="L8" s="240"/>
      <c r="M8" s="240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163"/>
    </row>
    <row r="9" spans="1:25" ht="6" customHeight="1" x14ac:dyDescent="0.25">
      <c r="A9" s="150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56"/>
    </row>
    <row r="10" spans="1:25" ht="16.2" customHeight="1" x14ac:dyDescent="0.25">
      <c r="A10" s="150"/>
      <c r="B10" s="147"/>
      <c r="C10" s="147"/>
      <c r="D10" s="147"/>
      <c r="E10" s="147"/>
      <c r="F10" s="146"/>
      <c r="G10" s="146" t="s">
        <v>43</v>
      </c>
      <c r="H10" s="146"/>
      <c r="I10" s="146" t="s">
        <v>88</v>
      </c>
      <c r="J10" s="147"/>
      <c r="K10" s="146" t="s">
        <v>87</v>
      </c>
      <c r="L10" s="147"/>
      <c r="M10" s="146" t="s">
        <v>86</v>
      </c>
      <c r="N10" s="146"/>
      <c r="O10" s="146"/>
      <c r="P10" s="146">
        <v>2026</v>
      </c>
      <c r="Q10" s="146"/>
      <c r="R10" s="146">
        <v>2027</v>
      </c>
      <c r="S10" s="146"/>
      <c r="T10" s="146">
        <v>2028</v>
      </c>
      <c r="U10" s="146"/>
      <c r="V10" s="146">
        <v>2029</v>
      </c>
      <c r="W10" s="146"/>
      <c r="X10" s="146" t="s">
        <v>44</v>
      </c>
      <c r="Y10" s="162"/>
    </row>
    <row r="11" spans="1:25" ht="11.4" customHeight="1" x14ac:dyDescent="0.25">
      <c r="A11" s="150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6"/>
      <c r="Q11" s="146"/>
      <c r="R11" s="146"/>
      <c r="S11" s="146"/>
      <c r="T11" s="146"/>
      <c r="U11" s="146"/>
      <c r="V11" s="146"/>
      <c r="W11" s="147"/>
      <c r="X11" s="147"/>
      <c r="Y11" s="156"/>
    </row>
    <row r="12" spans="1:25" x14ac:dyDescent="0.25">
      <c r="A12" s="150"/>
      <c r="B12" s="149" t="s">
        <v>21</v>
      </c>
      <c r="C12" s="149" t="s">
        <v>85</v>
      </c>
      <c r="D12" s="161" t="s">
        <v>45</v>
      </c>
      <c r="E12" s="161"/>
      <c r="F12" s="147"/>
      <c r="G12" s="146"/>
      <c r="H12" s="146"/>
      <c r="I12" s="146"/>
      <c r="J12" s="160"/>
      <c r="K12" s="147"/>
      <c r="L12" s="160"/>
      <c r="M12" s="147"/>
      <c r="N12" s="147"/>
      <c r="O12" s="147"/>
      <c r="P12" s="146"/>
      <c r="Q12" s="146"/>
      <c r="R12" s="146"/>
      <c r="S12" s="146"/>
      <c r="T12" s="146"/>
      <c r="U12" s="146"/>
      <c r="V12" s="146"/>
      <c r="W12" s="147"/>
      <c r="X12" s="147"/>
      <c r="Y12" s="156"/>
    </row>
    <row r="13" spans="1:25" ht="15" customHeight="1" x14ac:dyDescent="0.25">
      <c r="A13" s="150"/>
      <c r="B13" s="151"/>
      <c r="C13" s="159" t="s">
        <v>46</v>
      </c>
      <c r="D13" s="173"/>
      <c r="E13" s="147"/>
      <c r="F13" s="145"/>
      <c r="G13" s="152"/>
      <c r="H13" s="146"/>
      <c r="I13" s="152"/>
      <c r="J13" s="147"/>
      <c r="K13" s="158"/>
      <c r="L13" s="147"/>
      <c r="M13" s="158"/>
      <c r="N13" s="145"/>
      <c r="O13" s="145"/>
      <c r="P13" s="144">
        <f>ROUND(D13*G13,2)</f>
        <v>0</v>
      </c>
      <c r="Q13" s="146"/>
      <c r="R13" s="144">
        <f>ROUND(D13*I13,2)</f>
        <v>0</v>
      </c>
      <c r="S13" s="146"/>
      <c r="T13" s="144">
        <f>$D$13*K13</f>
        <v>0</v>
      </c>
      <c r="U13" s="145"/>
      <c r="V13" s="144">
        <f>ROUND(D13*M13,2)</f>
        <v>0</v>
      </c>
      <c r="W13" s="145"/>
      <c r="X13" s="144">
        <f>P13+R13+T13+V13</f>
        <v>0</v>
      </c>
      <c r="Y13" s="143"/>
    </row>
    <row r="14" spans="1:25" ht="15" customHeight="1" x14ac:dyDescent="0.25">
      <c r="A14" s="150"/>
      <c r="B14" s="151"/>
      <c r="C14" s="159" t="s">
        <v>47</v>
      </c>
      <c r="D14" s="173"/>
      <c r="E14" s="147"/>
      <c r="F14" s="145"/>
      <c r="G14" s="152"/>
      <c r="H14" s="146"/>
      <c r="I14" s="152"/>
      <c r="J14" s="147"/>
      <c r="K14" s="158"/>
      <c r="L14" s="147"/>
      <c r="M14" s="158"/>
      <c r="N14" s="145"/>
      <c r="O14" s="145"/>
      <c r="P14" s="144">
        <f t="shared" ref="P14:P15" si="0">ROUND(D14*G14,2)</f>
        <v>0</v>
      </c>
      <c r="Q14" s="146"/>
      <c r="R14" s="144">
        <f>ROUND(D14*I14,2)</f>
        <v>0</v>
      </c>
      <c r="S14" s="146"/>
      <c r="T14" s="144">
        <f>$D$14*K14</f>
        <v>0</v>
      </c>
      <c r="U14" s="145"/>
      <c r="V14" s="144">
        <f>ROUND(D14*M14,2)</f>
        <v>0</v>
      </c>
      <c r="W14" s="145"/>
      <c r="X14" s="144">
        <f>P14+R14+T14+V14</f>
        <v>0</v>
      </c>
      <c r="Y14" s="143"/>
    </row>
    <row r="15" spans="1:25" ht="15" customHeight="1" x14ac:dyDescent="0.25">
      <c r="A15" s="150"/>
      <c r="B15" s="151"/>
      <c r="C15" s="159" t="s">
        <v>48</v>
      </c>
      <c r="D15" s="173"/>
      <c r="E15" s="147"/>
      <c r="F15" s="145"/>
      <c r="G15" s="152"/>
      <c r="H15" s="146"/>
      <c r="I15" s="152"/>
      <c r="J15" s="147"/>
      <c r="K15" s="158"/>
      <c r="L15" s="147"/>
      <c r="M15" s="158"/>
      <c r="N15" s="145"/>
      <c r="O15" s="145"/>
      <c r="P15" s="144">
        <f t="shared" si="0"/>
        <v>0</v>
      </c>
      <c r="Q15" s="146"/>
      <c r="R15" s="144">
        <f>ROUND(D15*I15,2)</f>
        <v>0</v>
      </c>
      <c r="S15" s="146"/>
      <c r="T15" s="144">
        <f>$D$15*K15</f>
        <v>0</v>
      </c>
      <c r="U15" s="145"/>
      <c r="V15" s="144">
        <f>ROUND(D15*M15,2)</f>
        <v>0</v>
      </c>
      <c r="W15" s="145"/>
      <c r="X15" s="144">
        <f>P15+R15+T15+V15</f>
        <v>0</v>
      </c>
      <c r="Y15" s="143"/>
    </row>
    <row r="16" spans="1:25" ht="15" customHeight="1" x14ac:dyDescent="0.25">
      <c r="A16" s="150"/>
      <c r="B16" s="151"/>
      <c r="C16" s="159" t="s">
        <v>49</v>
      </c>
      <c r="D16" s="173"/>
      <c r="E16" s="147"/>
      <c r="F16" s="145"/>
      <c r="G16" s="152"/>
      <c r="H16" s="146"/>
      <c r="I16" s="152"/>
      <c r="J16" s="147"/>
      <c r="K16" s="158"/>
      <c r="L16" s="147"/>
      <c r="M16" s="158"/>
      <c r="N16" s="145"/>
      <c r="O16" s="145"/>
      <c r="P16" s="144">
        <f>ROUND(D16*G16,2)</f>
        <v>0</v>
      </c>
      <c r="Q16" s="146"/>
      <c r="R16" s="144">
        <f>ROUND(D16*I16,2)</f>
        <v>0</v>
      </c>
      <c r="S16" s="146"/>
      <c r="T16" s="144">
        <f>$D$16*K16</f>
        <v>0</v>
      </c>
      <c r="U16" s="145"/>
      <c r="V16" s="144">
        <f>ROUND(D16*M16,2)</f>
        <v>0</v>
      </c>
      <c r="W16" s="145"/>
      <c r="X16" s="144">
        <f>P16+R16+T16+V16</f>
        <v>0</v>
      </c>
      <c r="Y16" s="143"/>
    </row>
    <row r="17" spans="1:25" ht="15.75" customHeight="1" x14ac:dyDescent="0.25">
      <c r="A17" s="150"/>
      <c r="B17" s="151"/>
      <c r="C17" s="159" t="s">
        <v>50</v>
      </c>
      <c r="D17" s="173"/>
      <c r="E17" s="147"/>
      <c r="F17" s="145"/>
      <c r="G17" s="152"/>
      <c r="H17" s="146"/>
      <c r="I17" s="152"/>
      <c r="J17" s="147"/>
      <c r="K17" s="158"/>
      <c r="L17" s="147"/>
      <c r="M17" s="158"/>
      <c r="N17" s="145"/>
      <c r="O17" s="145"/>
      <c r="P17" s="144">
        <f>ROUND(D17*G17,2)</f>
        <v>0</v>
      </c>
      <c r="Q17" s="146"/>
      <c r="R17" s="144">
        <f>ROUND(D17*I17,2)</f>
        <v>0</v>
      </c>
      <c r="S17" s="146"/>
      <c r="T17" s="144">
        <f>$D$17*K17</f>
        <v>0</v>
      </c>
      <c r="U17" s="145"/>
      <c r="V17" s="144">
        <f>ROUND(D17*M17,2)</f>
        <v>0</v>
      </c>
      <c r="W17" s="145"/>
      <c r="X17" s="144">
        <f>P17+R17+T17+V17</f>
        <v>0</v>
      </c>
      <c r="Y17" s="143"/>
    </row>
    <row r="18" spans="1:25" ht="9.6" customHeight="1" x14ac:dyDescent="0.25">
      <c r="A18" s="150"/>
      <c r="B18" s="151"/>
      <c r="C18" s="15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5"/>
      <c r="O18" s="145"/>
      <c r="P18" s="147"/>
      <c r="Q18" s="146"/>
      <c r="R18" s="146"/>
      <c r="S18" s="146"/>
      <c r="T18" s="146"/>
      <c r="U18" s="146"/>
      <c r="V18" s="146"/>
      <c r="W18" s="145"/>
      <c r="X18" s="145"/>
      <c r="Y18" s="143"/>
    </row>
    <row r="19" spans="1:25" x14ac:dyDescent="0.25">
      <c r="A19" s="150"/>
      <c r="B19" s="151"/>
      <c r="C19" s="149" t="s">
        <v>84</v>
      </c>
      <c r="D19" s="147"/>
      <c r="E19" s="147"/>
      <c r="F19" s="147"/>
      <c r="G19" s="147"/>
      <c r="H19" s="147"/>
      <c r="I19" s="147"/>
      <c r="J19" s="147"/>
      <c r="K19" s="145"/>
      <c r="L19" s="147"/>
      <c r="M19" s="145"/>
      <c r="N19" s="145"/>
      <c r="O19" s="145"/>
      <c r="P19" s="144">
        <f>SUM(P13:P17)</f>
        <v>0</v>
      </c>
      <c r="Q19" s="146"/>
      <c r="R19" s="144">
        <f>SUM(R13:R17)</f>
        <v>0</v>
      </c>
      <c r="S19" s="146"/>
      <c r="T19" s="144">
        <f>SUM(T13:T17)</f>
        <v>0</v>
      </c>
      <c r="U19" s="145"/>
      <c r="V19" s="144">
        <f>SUM(V13:V17)</f>
        <v>0</v>
      </c>
      <c r="W19" s="145"/>
      <c r="X19" s="144">
        <f>P19+R19+T19+V19</f>
        <v>0</v>
      </c>
      <c r="Y19" s="143"/>
    </row>
    <row r="20" spans="1:25" x14ac:dyDescent="0.25">
      <c r="A20" s="150"/>
      <c r="B20" s="151"/>
      <c r="C20" s="151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6"/>
      <c r="S20" s="146"/>
      <c r="T20" s="146"/>
      <c r="U20" s="146"/>
      <c r="V20" s="146"/>
      <c r="W20" s="147"/>
      <c r="X20" s="147"/>
      <c r="Y20" s="156"/>
    </row>
    <row r="21" spans="1:25" ht="15" customHeight="1" x14ac:dyDescent="0.25">
      <c r="A21" s="150"/>
      <c r="B21" s="149" t="s">
        <v>28</v>
      </c>
      <c r="C21" s="149" t="s">
        <v>83</v>
      </c>
      <c r="D21" s="147"/>
      <c r="E21" s="147"/>
      <c r="F21" s="147"/>
      <c r="G21" s="147"/>
      <c r="H21" s="147"/>
      <c r="I21" s="147"/>
      <c r="J21" s="147"/>
      <c r="K21" s="153"/>
      <c r="L21" s="147"/>
      <c r="M21" s="153"/>
      <c r="N21" s="145"/>
      <c r="O21" s="145"/>
      <c r="P21" s="153"/>
      <c r="Q21" s="146"/>
      <c r="R21" s="153"/>
      <c r="S21" s="146"/>
      <c r="T21" s="146"/>
      <c r="U21" s="146"/>
      <c r="V21" s="146"/>
      <c r="W21" s="145"/>
      <c r="X21" s="145"/>
      <c r="Y21" s="143"/>
    </row>
    <row r="22" spans="1:25" ht="15" customHeight="1" x14ac:dyDescent="0.25">
      <c r="A22" s="150"/>
      <c r="B22" s="151"/>
      <c r="C22" s="151" t="s">
        <v>52</v>
      </c>
      <c r="D22" s="147"/>
      <c r="E22" s="147"/>
      <c r="F22" s="147"/>
      <c r="G22" s="147"/>
      <c r="H22" s="147"/>
      <c r="I22" s="147"/>
      <c r="J22" s="147"/>
      <c r="K22" s="153"/>
      <c r="L22" s="147"/>
      <c r="M22" s="153"/>
      <c r="N22" s="145"/>
      <c r="O22" s="145"/>
      <c r="P22" s="152"/>
      <c r="Q22" s="146"/>
      <c r="R22" s="152"/>
      <c r="S22" s="146"/>
      <c r="T22" s="144"/>
      <c r="U22" s="145"/>
      <c r="V22" s="144"/>
      <c r="W22" s="145"/>
      <c r="X22" s="144">
        <f>P22+R22+T22+V22</f>
        <v>0</v>
      </c>
      <c r="Y22" s="143"/>
    </row>
    <row r="23" spans="1:25" ht="15" customHeight="1" x14ac:dyDescent="0.25">
      <c r="A23" s="150"/>
      <c r="B23" s="149"/>
      <c r="C23" s="151" t="s">
        <v>51</v>
      </c>
      <c r="D23" s="147"/>
      <c r="E23" s="147"/>
      <c r="F23" s="147"/>
      <c r="G23" s="147"/>
      <c r="H23" s="147"/>
      <c r="I23" s="147"/>
      <c r="J23" s="147"/>
      <c r="K23" s="153"/>
      <c r="L23" s="147"/>
      <c r="M23" s="153"/>
      <c r="N23" s="145"/>
      <c r="O23" s="145"/>
      <c r="P23" s="152"/>
      <c r="Q23" s="146"/>
      <c r="R23" s="152"/>
      <c r="S23" s="146"/>
      <c r="T23" s="144"/>
      <c r="U23" s="145"/>
      <c r="V23" s="144"/>
      <c r="W23" s="145"/>
      <c r="X23" s="144">
        <f>P23+R23+T23+V23</f>
        <v>0</v>
      </c>
      <c r="Y23" s="143"/>
    </row>
    <row r="24" spans="1:25" ht="15" customHeight="1" x14ac:dyDescent="0.25">
      <c r="A24" s="150"/>
      <c r="B24" s="151"/>
      <c r="C24" s="151" t="s">
        <v>53</v>
      </c>
      <c r="D24" s="147"/>
      <c r="E24" s="147"/>
      <c r="F24" s="147"/>
      <c r="G24" s="147"/>
      <c r="H24" s="147"/>
      <c r="I24" s="147"/>
      <c r="J24" s="147"/>
      <c r="K24" s="153"/>
      <c r="L24" s="147"/>
      <c r="M24" s="153"/>
      <c r="N24" s="145"/>
      <c r="O24" s="145"/>
      <c r="P24" s="152"/>
      <c r="Q24" s="146"/>
      <c r="R24" s="152"/>
      <c r="S24" s="146"/>
      <c r="T24" s="144"/>
      <c r="U24" s="145"/>
      <c r="V24" s="144"/>
      <c r="W24" s="145"/>
      <c r="X24" s="144">
        <f>P24+R24+T24+V24</f>
        <v>0</v>
      </c>
      <c r="Y24" s="143"/>
    </row>
    <row r="25" spans="1:25" ht="15" customHeight="1" x14ac:dyDescent="0.25">
      <c r="A25" s="150"/>
      <c r="B25" s="149"/>
      <c r="C25" s="155" t="s">
        <v>82</v>
      </c>
      <c r="D25" s="147"/>
      <c r="E25" s="147"/>
      <c r="F25" s="147"/>
      <c r="G25" s="147"/>
      <c r="H25" s="147"/>
      <c r="I25" s="147"/>
      <c r="J25" s="147"/>
      <c r="K25" s="153"/>
      <c r="L25" s="147"/>
      <c r="M25" s="153"/>
      <c r="N25" s="145"/>
      <c r="O25" s="145"/>
      <c r="P25" s="152"/>
      <c r="Q25" s="146"/>
      <c r="R25" s="152"/>
      <c r="S25" s="146"/>
      <c r="T25" s="144"/>
      <c r="U25" s="145"/>
      <c r="V25" s="144"/>
      <c r="W25" s="145"/>
      <c r="X25" s="144">
        <f>P25+R25+T25+V25</f>
        <v>0</v>
      </c>
      <c r="Y25" s="143"/>
    </row>
    <row r="26" spans="1:25" ht="15" customHeight="1" x14ac:dyDescent="0.25">
      <c r="A26" s="150"/>
      <c r="B26" s="151"/>
      <c r="C26" s="155" t="s">
        <v>78</v>
      </c>
      <c r="D26" s="147"/>
      <c r="E26" s="147"/>
      <c r="F26" s="147"/>
      <c r="G26" s="147"/>
      <c r="H26" s="147"/>
      <c r="I26" s="147"/>
      <c r="J26" s="147"/>
      <c r="K26" s="153"/>
      <c r="L26" s="147"/>
      <c r="M26" s="153"/>
      <c r="N26" s="145"/>
      <c r="O26" s="145"/>
      <c r="P26" s="152"/>
      <c r="Q26" s="146"/>
      <c r="R26" s="152"/>
      <c r="S26" s="146"/>
      <c r="T26" s="144"/>
      <c r="U26" s="145"/>
      <c r="V26" s="144"/>
      <c r="W26" s="145"/>
      <c r="X26" s="144">
        <f>P26+R26+T26+V26</f>
        <v>0</v>
      </c>
      <c r="Y26" s="143"/>
    </row>
    <row r="27" spans="1:25" ht="15" customHeight="1" x14ac:dyDescent="0.25">
      <c r="A27" s="150"/>
      <c r="B27" s="151"/>
      <c r="C27" s="155" t="s">
        <v>81</v>
      </c>
      <c r="D27" s="147"/>
      <c r="E27" s="147"/>
      <c r="F27" s="147"/>
      <c r="G27" s="147"/>
      <c r="H27" s="147"/>
      <c r="I27" s="147"/>
      <c r="J27" s="147"/>
      <c r="K27" s="153"/>
      <c r="L27" s="147"/>
      <c r="M27" s="153"/>
      <c r="N27" s="145"/>
      <c r="O27" s="145"/>
      <c r="P27" s="153"/>
      <c r="Q27" s="146"/>
      <c r="R27" s="146"/>
      <c r="S27" s="146"/>
      <c r="T27" s="146"/>
      <c r="U27" s="146"/>
      <c r="V27" s="146"/>
      <c r="W27" s="145"/>
      <c r="X27" s="145"/>
      <c r="Y27" s="143"/>
    </row>
    <row r="28" spans="1:25" ht="6.75" customHeight="1" x14ac:dyDescent="0.25">
      <c r="A28" s="150"/>
      <c r="B28" s="151"/>
      <c r="C28" s="151"/>
      <c r="D28" s="147"/>
      <c r="E28" s="147"/>
      <c r="F28" s="147"/>
      <c r="G28" s="147"/>
      <c r="H28" s="147"/>
      <c r="I28" s="147"/>
      <c r="J28" s="147"/>
      <c r="K28" s="145"/>
      <c r="L28" s="147"/>
      <c r="M28" s="145"/>
      <c r="N28" s="145"/>
      <c r="O28" s="145"/>
      <c r="P28" s="145"/>
      <c r="Q28" s="146"/>
      <c r="R28" s="146"/>
      <c r="S28" s="146"/>
      <c r="T28" s="146"/>
      <c r="U28" s="146"/>
      <c r="V28" s="146"/>
      <c r="W28" s="145"/>
      <c r="X28" s="145"/>
      <c r="Y28" s="143"/>
    </row>
    <row r="29" spans="1:25" ht="15" customHeight="1" x14ac:dyDescent="0.25">
      <c r="A29" s="150"/>
      <c r="B29" s="149"/>
      <c r="C29" s="149" t="s">
        <v>80</v>
      </c>
      <c r="D29" s="147"/>
      <c r="E29" s="147"/>
      <c r="F29" s="147"/>
      <c r="G29" s="147"/>
      <c r="H29" s="147"/>
      <c r="I29" s="147"/>
      <c r="J29" s="147"/>
      <c r="K29" s="145">
        <f>SUM(K21:K26)</f>
        <v>0</v>
      </c>
      <c r="L29" s="147"/>
      <c r="M29" s="145"/>
      <c r="N29" s="145"/>
      <c r="O29" s="145"/>
      <c r="P29" s="144">
        <f>SUM(P22:P26)</f>
        <v>0</v>
      </c>
      <c r="Q29" s="146"/>
      <c r="R29" s="144">
        <f>SUM(R22:R26)</f>
        <v>0</v>
      </c>
      <c r="S29" s="146"/>
      <c r="T29" s="144">
        <f>SUM(T22:T26)</f>
        <v>0</v>
      </c>
      <c r="U29" s="145"/>
      <c r="V29" s="144">
        <f>SUM(V22:V26)</f>
        <v>0</v>
      </c>
      <c r="W29" s="145"/>
      <c r="X29" s="144">
        <f>P29+R29+T29+V29</f>
        <v>0</v>
      </c>
      <c r="Y29" s="143"/>
    </row>
    <row r="30" spans="1:25" ht="15" customHeight="1" x14ac:dyDescent="0.25">
      <c r="A30" s="150"/>
      <c r="B30" s="149"/>
      <c r="C30" s="149"/>
      <c r="D30" s="147"/>
      <c r="E30" s="147"/>
      <c r="F30" s="147"/>
      <c r="G30" s="147"/>
      <c r="H30" s="147"/>
      <c r="I30" s="147"/>
      <c r="J30" s="147"/>
      <c r="K30" s="145"/>
      <c r="L30" s="147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3"/>
    </row>
    <row r="31" spans="1:25" ht="15" customHeight="1" x14ac:dyDescent="0.25">
      <c r="A31" s="150"/>
      <c r="B31" s="149" t="s">
        <v>79</v>
      </c>
      <c r="C31" s="149" t="s">
        <v>78</v>
      </c>
      <c r="D31" s="147"/>
      <c r="E31" s="147"/>
      <c r="F31" s="147"/>
      <c r="G31" s="147"/>
      <c r="H31" s="147"/>
      <c r="I31" s="147"/>
      <c r="J31" s="147"/>
      <c r="K31" s="145"/>
      <c r="L31" s="147"/>
      <c r="M31" s="145"/>
      <c r="N31" s="145"/>
      <c r="O31" s="145"/>
      <c r="P31" s="144"/>
      <c r="Q31" s="146"/>
      <c r="R31" s="144"/>
      <c r="S31" s="146"/>
      <c r="T31" s="144"/>
      <c r="U31" s="145"/>
      <c r="V31" s="144"/>
      <c r="W31" s="145"/>
      <c r="X31" s="144">
        <f>P31+R31+T31+V31</f>
        <v>0</v>
      </c>
      <c r="Y31" s="143"/>
    </row>
    <row r="32" spans="1:25" ht="15" customHeight="1" x14ac:dyDescent="0.25">
      <c r="A32" s="150"/>
      <c r="B32" s="149"/>
      <c r="C32" s="149" t="s">
        <v>77</v>
      </c>
      <c r="D32" s="147"/>
      <c r="E32" s="147"/>
      <c r="F32" s="147"/>
      <c r="G32" s="147"/>
      <c r="H32" s="147"/>
      <c r="I32" s="147"/>
      <c r="J32" s="147"/>
      <c r="K32" s="145"/>
      <c r="L32" s="147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3"/>
    </row>
    <row r="33" spans="1:25" ht="15" customHeight="1" x14ac:dyDescent="0.25">
      <c r="A33" s="150"/>
      <c r="B33" s="149"/>
      <c r="C33" s="149"/>
      <c r="D33" s="147"/>
      <c r="E33" s="147"/>
      <c r="F33" s="147"/>
      <c r="G33" s="147"/>
      <c r="H33" s="147"/>
      <c r="I33" s="147"/>
      <c r="J33" s="147"/>
      <c r="K33" s="145"/>
      <c r="L33" s="147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3"/>
    </row>
    <row r="34" spans="1:25" ht="15" customHeight="1" x14ac:dyDescent="0.25">
      <c r="A34" s="150"/>
      <c r="B34" s="149" t="s">
        <v>55</v>
      </c>
      <c r="C34" s="149" t="s">
        <v>76</v>
      </c>
      <c r="D34" s="147"/>
      <c r="E34" s="147"/>
      <c r="F34" s="147"/>
      <c r="G34" s="147"/>
      <c r="H34" s="147"/>
      <c r="I34" s="147"/>
      <c r="J34" s="147"/>
      <c r="K34" s="145"/>
      <c r="L34" s="147"/>
      <c r="M34" s="145"/>
      <c r="N34" s="145"/>
      <c r="O34" s="145"/>
      <c r="P34" s="144">
        <f>P19+P29+P31</f>
        <v>0</v>
      </c>
      <c r="Q34" s="146"/>
      <c r="R34" s="144">
        <f>R19+R29+R31</f>
        <v>0</v>
      </c>
      <c r="S34" s="146"/>
      <c r="T34" s="144">
        <f>T19+T29+T31</f>
        <v>0</v>
      </c>
      <c r="U34" s="145"/>
      <c r="V34" s="144">
        <f>V19+V29+V31</f>
        <v>0</v>
      </c>
      <c r="W34" s="145"/>
      <c r="X34" s="144">
        <f>P34+R34+T34+V34</f>
        <v>0</v>
      </c>
      <c r="Y34" s="143"/>
    </row>
    <row r="35" spans="1:25" ht="13.5" customHeight="1" x14ac:dyDescent="0.25">
      <c r="A35" s="150"/>
      <c r="B35" s="149"/>
      <c r="C35" s="149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3"/>
    </row>
    <row r="36" spans="1:25" ht="15" customHeight="1" x14ac:dyDescent="0.25">
      <c r="A36" s="150"/>
      <c r="B36" s="149" t="s">
        <v>75</v>
      </c>
      <c r="C36" s="149" t="s">
        <v>74</v>
      </c>
      <c r="D36" s="154"/>
      <c r="E36" s="147"/>
      <c r="F36" s="147"/>
      <c r="G36" s="147"/>
      <c r="H36" s="147"/>
      <c r="I36" s="147"/>
      <c r="J36" s="147"/>
      <c r="K36" s="153"/>
      <c r="L36" s="147"/>
      <c r="M36" s="153"/>
      <c r="N36" s="145"/>
      <c r="O36" s="145"/>
      <c r="P36" s="152"/>
      <c r="Q36" s="146"/>
      <c r="R36" s="152"/>
      <c r="S36" s="146"/>
      <c r="T36" s="152"/>
      <c r="U36" s="153"/>
      <c r="V36" s="152"/>
      <c r="W36" s="145"/>
      <c r="X36" s="144">
        <f>P36+R36+T36+V36</f>
        <v>0</v>
      </c>
      <c r="Y36" s="143"/>
    </row>
    <row r="37" spans="1:25" x14ac:dyDescent="0.25">
      <c r="A37" s="150"/>
      <c r="B37" s="151"/>
      <c r="C37" s="147"/>
      <c r="D37" s="147"/>
      <c r="E37" s="147"/>
      <c r="F37" s="147"/>
      <c r="G37" s="147"/>
      <c r="H37" s="147"/>
      <c r="I37" s="147"/>
      <c r="J37" s="147"/>
      <c r="K37" s="145"/>
      <c r="L37" s="147"/>
      <c r="M37" s="145"/>
      <c r="N37" s="145"/>
      <c r="O37" s="145"/>
      <c r="P37" s="145"/>
      <c r="Q37" s="146"/>
      <c r="R37" s="146"/>
      <c r="S37" s="146"/>
      <c r="T37" s="146"/>
      <c r="U37" s="146"/>
      <c r="V37" s="146"/>
      <c r="W37" s="145"/>
      <c r="X37" s="145"/>
      <c r="Y37" s="143"/>
    </row>
    <row r="38" spans="1:25" ht="16.5" customHeight="1" x14ac:dyDescent="0.25">
      <c r="A38" s="150"/>
      <c r="B38" s="149" t="s">
        <v>73</v>
      </c>
      <c r="C38" s="148" t="s">
        <v>72</v>
      </c>
      <c r="D38" s="147"/>
      <c r="E38" s="147"/>
      <c r="F38" s="147"/>
      <c r="G38" s="147"/>
      <c r="H38" s="147"/>
      <c r="I38" s="147"/>
      <c r="J38" s="147"/>
      <c r="K38" s="145"/>
      <c r="L38" s="147"/>
      <c r="M38" s="145"/>
      <c r="N38" s="145"/>
      <c r="O38" s="145"/>
      <c r="P38" s="144">
        <f>P34-P36</f>
        <v>0</v>
      </c>
      <c r="Q38" s="146"/>
      <c r="R38" s="144">
        <f>R34-R36</f>
        <v>0</v>
      </c>
      <c r="S38" s="146"/>
      <c r="T38" s="144">
        <f>T34-T36</f>
        <v>0</v>
      </c>
      <c r="U38" s="145"/>
      <c r="V38" s="144">
        <f>V34-V36</f>
        <v>0</v>
      </c>
      <c r="W38" s="145"/>
      <c r="X38" s="144">
        <f>P38+R38+T38+V38</f>
        <v>0</v>
      </c>
      <c r="Y38" s="143"/>
    </row>
    <row r="39" spans="1:25" ht="24.75" customHeight="1" x14ac:dyDescent="0.25">
      <c r="A39" s="142"/>
      <c r="B39" s="141" t="s">
        <v>91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39"/>
    </row>
  </sheetData>
  <sheetProtection selectLockedCells="1"/>
  <mergeCells count="6">
    <mergeCell ref="K8:X8"/>
    <mergeCell ref="B2:X2"/>
    <mergeCell ref="B3:X3"/>
    <mergeCell ref="P4:S4"/>
    <mergeCell ref="T4:X4"/>
    <mergeCell ref="G6:I6"/>
  </mergeCells>
  <printOptions horizontalCentered="1" verticalCentered="1"/>
  <pageMargins left="0.59055118110236227" right="0.39370078740157483" top="0.55118110236220474" bottom="0.59055118110236227" header="0.51181102362204722" footer="0.5118110236220472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88E0-F43D-4012-8E3C-182BEBFE5B06}">
  <sheetPr>
    <pageSetUpPr fitToPage="1"/>
  </sheetPr>
  <dimension ref="A1:Y39"/>
  <sheetViews>
    <sheetView showZeros="0" zoomScaleNormal="100" workbookViewId="0">
      <selection activeCell="D13" sqref="D13:D16"/>
    </sheetView>
  </sheetViews>
  <sheetFormatPr baseColWidth="10" defaultColWidth="11.5546875" defaultRowHeight="13.2" x14ac:dyDescent="0.25"/>
  <cols>
    <col min="1" max="1" width="3.6640625" style="137" customWidth="1"/>
    <col min="2" max="2" width="3.109375" style="137" customWidth="1"/>
    <col min="3" max="3" width="35" style="137" customWidth="1"/>
    <col min="4" max="4" width="15.5546875" style="137" customWidth="1"/>
    <col min="5" max="5" width="1.6640625" style="137" customWidth="1"/>
    <col min="6" max="6" width="3.6640625" style="137" customWidth="1"/>
    <col min="7" max="7" width="7.6640625" style="137" customWidth="1"/>
    <col min="8" max="8" width="1.6640625" style="137" customWidth="1"/>
    <col min="9" max="9" width="7.6640625" style="137" customWidth="1"/>
    <col min="10" max="10" width="1.6640625" style="137" customWidth="1"/>
    <col min="11" max="11" width="7.6640625" style="137" customWidth="1"/>
    <col min="12" max="12" width="1.6640625" style="137" customWidth="1"/>
    <col min="13" max="13" width="7.6640625" style="137" customWidth="1"/>
    <col min="14" max="15" width="1.6640625" style="137" customWidth="1"/>
    <col min="16" max="16" width="11.5546875" style="137"/>
    <col min="17" max="17" width="1.6640625" style="137" customWidth="1"/>
    <col min="18" max="18" width="11.5546875" style="137"/>
    <col min="19" max="19" width="1.88671875" style="137" customWidth="1"/>
    <col min="20" max="20" width="11.44140625" style="137" customWidth="1"/>
    <col min="21" max="21" width="1.6640625" style="138" customWidth="1"/>
    <col min="22" max="22" width="11.44140625" style="137" customWidth="1"/>
    <col min="23" max="23" width="1.6640625" style="137" customWidth="1"/>
    <col min="24" max="24" width="15.33203125" style="137" customWidth="1"/>
    <col min="25" max="25" width="7.33203125" style="137" customWidth="1"/>
    <col min="26" max="16384" width="11.5546875" style="137"/>
  </cols>
  <sheetData>
    <row r="1" spans="1:25" x14ac:dyDescent="0.25">
      <c r="A1" s="17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69"/>
    </row>
    <row r="2" spans="1:25" ht="15.6" x14ac:dyDescent="0.3">
      <c r="A2" s="150"/>
      <c r="B2" s="242" t="s">
        <v>40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168"/>
    </row>
    <row r="3" spans="1:25" x14ac:dyDescent="0.25">
      <c r="A3" s="150"/>
      <c r="B3" s="243" t="s">
        <v>41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156"/>
    </row>
    <row r="4" spans="1:25" x14ac:dyDescent="0.25">
      <c r="A4" s="150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41" t="s">
        <v>94</v>
      </c>
      <c r="Q4" s="241"/>
      <c r="R4" s="241"/>
      <c r="S4" s="241"/>
      <c r="T4" s="245"/>
      <c r="U4" s="246"/>
      <c r="V4" s="246"/>
      <c r="W4" s="246"/>
      <c r="X4" s="247"/>
      <c r="Y4" s="156"/>
    </row>
    <row r="5" spans="1:25" x14ac:dyDescent="0.25">
      <c r="A5" s="150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55"/>
      <c r="R5" s="147"/>
      <c r="S5" s="147"/>
      <c r="T5" s="147"/>
      <c r="U5" s="147"/>
      <c r="V5" s="147"/>
      <c r="W5" s="147"/>
      <c r="X5" s="147"/>
      <c r="Y5" s="156"/>
    </row>
    <row r="6" spans="1:25" x14ac:dyDescent="0.25">
      <c r="A6" s="150"/>
      <c r="B6" s="147"/>
      <c r="C6" s="147" t="s">
        <v>42</v>
      </c>
      <c r="D6" s="147"/>
      <c r="E6" s="147" t="s">
        <v>5</v>
      </c>
      <c r="F6" s="147"/>
      <c r="G6" s="248"/>
      <c r="H6" s="249"/>
      <c r="I6" s="250"/>
      <c r="J6" s="147"/>
      <c r="K6" s="147" t="s">
        <v>6</v>
      </c>
      <c r="L6" s="147"/>
      <c r="M6" s="167"/>
      <c r="N6" s="166"/>
      <c r="O6" s="166"/>
      <c r="P6" s="165"/>
      <c r="Q6" s="147"/>
      <c r="R6" s="164"/>
      <c r="S6" s="147"/>
      <c r="T6" s="147"/>
      <c r="U6" s="147"/>
      <c r="V6" s="147"/>
      <c r="W6" s="147"/>
      <c r="X6" s="147"/>
      <c r="Y6" s="156"/>
    </row>
    <row r="7" spans="1:25" x14ac:dyDescent="0.25">
      <c r="A7" s="150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56"/>
    </row>
    <row r="8" spans="1:25" x14ac:dyDescent="0.25">
      <c r="A8" s="150"/>
      <c r="B8" s="147"/>
      <c r="C8" s="147"/>
      <c r="D8" s="147"/>
      <c r="E8" s="147"/>
      <c r="F8" s="147"/>
      <c r="G8" s="147"/>
      <c r="H8" s="147"/>
      <c r="I8" s="147"/>
      <c r="J8" s="147"/>
      <c r="K8" s="240" t="s">
        <v>92</v>
      </c>
      <c r="L8" s="240"/>
      <c r="M8" s="240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163"/>
    </row>
    <row r="9" spans="1:25" ht="6" customHeight="1" x14ac:dyDescent="0.25">
      <c r="A9" s="150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56"/>
    </row>
    <row r="10" spans="1:25" ht="16.2" customHeight="1" x14ac:dyDescent="0.25">
      <c r="A10" s="150"/>
      <c r="B10" s="147"/>
      <c r="C10" s="147"/>
      <c r="D10" s="147"/>
      <c r="E10" s="147"/>
      <c r="F10" s="146"/>
      <c r="G10" s="146" t="s">
        <v>43</v>
      </c>
      <c r="H10" s="146"/>
      <c r="I10" s="146" t="s">
        <v>88</v>
      </c>
      <c r="J10" s="147"/>
      <c r="K10" s="146" t="s">
        <v>87</v>
      </c>
      <c r="L10" s="147"/>
      <c r="M10" s="146" t="s">
        <v>86</v>
      </c>
      <c r="N10" s="146"/>
      <c r="O10" s="146"/>
      <c r="P10" s="146">
        <v>2026</v>
      </c>
      <c r="Q10" s="146"/>
      <c r="R10" s="146">
        <v>2027</v>
      </c>
      <c r="S10" s="146"/>
      <c r="T10" s="146">
        <v>2028</v>
      </c>
      <c r="U10" s="146"/>
      <c r="V10" s="146">
        <v>2029</v>
      </c>
      <c r="W10" s="146"/>
      <c r="X10" s="146" t="s">
        <v>44</v>
      </c>
      <c r="Y10" s="162"/>
    </row>
    <row r="11" spans="1:25" ht="11.4" customHeight="1" x14ac:dyDescent="0.25">
      <c r="A11" s="150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6"/>
      <c r="Q11" s="146"/>
      <c r="R11" s="146"/>
      <c r="S11" s="146"/>
      <c r="T11" s="146"/>
      <c r="U11" s="146"/>
      <c r="V11" s="146"/>
      <c r="W11" s="147"/>
      <c r="X11" s="147"/>
      <c r="Y11" s="156"/>
    </row>
    <row r="12" spans="1:25" x14ac:dyDescent="0.25">
      <c r="A12" s="150"/>
      <c r="B12" s="149" t="s">
        <v>21</v>
      </c>
      <c r="C12" s="149" t="s">
        <v>85</v>
      </c>
      <c r="D12" s="161" t="s">
        <v>45</v>
      </c>
      <c r="E12" s="161"/>
      <c r="F12" s="147"/>
      <c r="G12" s="146"/>
      <c r="H12" s="146"/>
      <c r="I12" s="146"/>
      <c r="J12" s="160"/>
      <c r="K12" s="147"/>
      <c r="L12" s="160"/>
      <c r="M12" s="147"/>
      <c r="N12" s="147"/>
      <c r="O12" s="147"/>
      <c r="P12" s="146"/>
      <c r="Q12" s="146"/>
      <c r="R12" s="146"/>
      <c r="S12" s="146"/>
      <c r="T12" s="146"/>
      <c r="U12" s="146"/>
      <c r="V12" s="146"/>
      <c r="W12" s="147"/>
      <c r="X12" s="147"/>
      <c r="Y12" s="156"/>
    </row>
    <row r="13" spans="1:25" ht="15" customHeight="1" x14ac:dyDescent="0.25">
      <c r="A13" s="150"/>
      <c r="B13" s="151"/>
      <c r="C13" s="159" t="s">
        <v>46</v>
      </c>
      <c r="D13" s="173"/>
      <c r="E13" s="147"/>
      <c r="F13" s="145"/>
      <c r="G13" s="152"/>
      <c r="H13" s="146"/>
      <c r="I13" s="152"/>
      <c r="J13" s="147"/>
      <c r="K13" s="158"/>
      <c r="L13" s="147"/>
      <c r="M13" s="158"/>
      <c r="N13" s="145"/>
      <c r="O13" s="145"/>
      <c r="P13" s="144">
        <f>ROUND(D13*G13,2)</f>
        <v>0</v>
      </c>
      <c r="Q13" s="146"/>
      <c r="R13" s="144">
        <f>ROUND(D13*I13,2)</f>
        <v>0</v>
      </c>
      <c r="S13" s="146"/>
      <c r="T13" s="144">
        <f>$D$13*K13</f>
        <v>0</v>
      </c>
      <c r="U13" s="145"/>
      <c r="V13" s="144">
        <f>ROUND(D13*M13,2)</f>
        <v>0</v>
      </c>
      <c r="W13" s="145"/>
      <c r="X13" s="144">
        <f>P13+R13+T13+V13</f>
        <v>0</v>
      </c>
      <c r="Y13" s="143"/>
    </row>
    <row r="14" spans="1:25" ht="15" customHeight="1" x14ac:dyDescent="0.25">
      <c r="A14" s="150"/>
      <c r="B14" s="151"/>
      <c r="C14" s="159" t="s">
        <v>47</v>
      </c>
      <c r="D14" s="173"/>
      <c r="E14" s="147"/>
      <c r="F14" s="145"/>
      <c r="G14" s="152"/>
      <c r="H14" s="146"/>
      <c r="I14" s="152"/>
      <c r="J14" s="147"/>
      <c r="K14" s="158"/>
      <c r="L14" s="147"/>
      <c r="M14" s="158"/>
      <c r="N14" s="145"/>
      <c r="O14" s="145"/>
      <c r="P14" s="144">
        <f t="shared" ref="P14:P18" si="0">ROUND(D14*G14,2)</f>
        <v>0</v>
      </c>
      <c r="Q14" s="146"/>
      <c r="R14" s="144">
        <f>ROUND(D14*I14,2)</f>
        <v>0</v>
      </c>
      <c r="S14" s="146"/>
      <c r="T14" s="144">
        <f>$D$14*K14</f>
        <v>0</v>
      </c>
      <c r="U14" s="145"/>
      <c r="V14" s="144">
        <f>ROUND(D14*M14,2)</f>
        <v>0</v>
      </c>
      <c r="W14" s="145"/>
      <c r="X14" s="144">
        <f>P14+R14+T14+V14</f>
        <v>0</v>
      </c>
      <c r="Y14" s="143"/>
    </row>
    <row r="15" spans="1:25" ht="15" customHeight="1" x14ac:dyDescent="0.25">
      <c r="A15" s="150"/>
      <c r="B15" s="151"/>
      <c r="C15" s="159" t="s">
        <v>48</v>
      </c>
      <c r="D15" s="173"/>
      <c r="E15" s="147"/>
      <c r="F15" s="145"/>
      <c r="G15" s="152"/>
      <c r="H15" s="146"/>
      <c r="I15" s="152"/>
      <c r="J15" s="147"/>
      <c r="K15" s="158"/>
      <c r="L15" s="147"/>
      <c r="M15" s="158"/>
      <c r="N15" s="145"/>
      <c r="O15" s="145"/>
      <c r="P15" s="144">
        <f t="shared" si="0"/>
        <v>0</v>
      </c>
      <c r="Q15" s="146"/>
      <c r="R15" s="144">
        <f>ROUND(D15*I15,2)</f>
        <v>0</v>
      </c>
      <c r="S15" s="146"/>
      <c r="T15" s="144">
        <f>$D$15*K15</f>
        <v>0</v>
      </c>
      <c r="U15" s="145"/>
      <c r="V15" s="144">
        <f>ROUND(D15*M15,2)</f>
        <v>0</v>
      </c>
      <c r="W15" s="145"/>
      <c r="X15" s="144">
        <f>P15+R15+T15+V15</f>
        <v>0</v>
      </c>
      <c r="Y15" s="143"/>
    </row>
    <row r="16" spans="1:25" ht="15" customHeight="1" x14ac:dyDescent="0.25">
      <c r="A16" s="150"/>
      <c r="B16" s="151"/>
      <c r="C16" s="159" t="s">
        <v>49</v>
      </c>
      <c r="D16" s="173"/>
      <c r="E16" s="147"/>
      <c r="F16" s="145"/>
      <c r="G16" s="152"/>
      <c r="H16" s="146"/>
      <c r="I16" s="152"/>
      <c r="J16" s="147"/>
      <c r="K16" s="158"/>
      <c r="L16" s="147"/>
      <c r="M16" s="158"/>
      <c r="N16" s="145"/>
      <c r="O16" s="145"/>
      <c r="P16" s="144">
        <f t="shared" si="0"/>
        <v>0</v>
      </c>
      <c r="Q16" s="146"/>
      <c r="R16" s="144">
        <f>ROUND(D16*I16,2)</f>
        <v>0</v>
      </c>
      <c r="S16" s="146"/>
      <c r="T16" s="144">
        <f>$D$16*K16</f>
        <v>0</v>
      </c>
      <c r="U16" s="145"/>
      <c r="V16" s="144">
        <f>ROUND(D16*M16,2)</f>
        <v>0</v>
      </c>
      <c r="W16" s="145"/>
      <c r="X16" s="144">
        <f>P16+R16+T16+V16</f>
        <v>0</v>
      </c>
      <c r="Y16" s="143"/>
    </row>
    <row r="17" spans="1:25" ht="15.75" customHeight="1" x14ac:dyDescent="0.25">
      <c r="A17" s="150"/>
      <c r="B17" s="151"/>
      <c r="C17" s="159" t="s">
        <v>50</v>
      </c>
      <c r="D17" s="173"/>
      <c r="E17" s="147"/>
      <c r="F17" s="145"/>
      <c r="G17" s="152"/>
      <c r="H17" s="146"/>
      <c r="I17" s="152"/>
      <c r="J17" s="147"/>
      <c r="K17" s="158"/>
      <c r="L17" s="147"/>
      <c r="M17" s="158"/>
      <c r="N17" s="145"/>
      <c r="O17" s="145"/>
      <c r="P17" s="144">
        <f t="shared" si="0"/>
        <v>0</v>
      </c>
      <c r="Q17" s="146"/>
      <c r="R17" s="144">
        <f>ROUND(D17*I17,2)</f>
        <v>0</v>
      </c>
      <c r="S17" s="146"/>
      <c r="T17" s="144">
        <f>$D$17*K17</f>
        <v>0</v>
      </c>
      <c r="U17" s="145"/>
      <c r="V17" s="144">
        <f>ROUND(D17*M17,2)</f>
        <v>0</v>
      </c>
      <c r="W17" s="145"/>
      <c r="X17" s="144">
        <f>P17+R17+T17+V17</f>
        <v>0</v>
      </c>
      <c r="Y17" s="143"/>
    </row>
    <row r="18" spans="1:25" ht="9.6" customHeight="1" x14ac:dyDescent="0.25">
      <c r="A18" s="150"/>
      <c r="B18" s="151"/>
      <c r="C18" s="15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5"/>
      <c r="O18" s="145"/>
      <c r="P18" s="147">
        <f t="shared" si="0"/>
        <v>0</v>
      </c>
      <c r="Q18" s="146"/>
      <c r="R18" s="146"/>
      <c r="S18" s="146"/>
      <c r="T18" s="146"/>
      <c r="U18" s="146"/>
      <c r="V18" s="146"/>
      <c r="W18" s="145"/>
      <c r="X18" s="145"/>
      <c r="Y18" s="143"/>
    </row>
    <row r="19" spans="1:25" x14ac:dyDescent="0.25">
      <c r="A19" s="150"/>
      <c r="B19" s="151"/>
      <c r="C19" s="149" t="s">
        <v>84</v>
      </c>
      <c r="D19" s="147"/>
      <c r="E19" s="147"/>
      <c r="F19" s="147"/>
      <c r="G19" s="147"/>
      <c r="H19" s="147"/>
      <c r="I19" s="147"/>
      <c r="J19" s="147"/>
      <c r="K19" s="145"/>
      <c r="L19" s="147"/>
      <c r="M19" s="145"/>
      <c r="N19" s="145"/>
      <c r="O19" s="145"/>
      <c r="P19" s="144">
        <f>SUM(P13:P18)</f>
        <v>0</v>
      </c>
      <c r="Q19" s="146"/>
      <c r="R19" s="144">
        <f>SUM(R13:R17)</f>
        <v>0</v>
      </c>
      <c r="S19" s="146"/>
      <c r="T19" s="144">
        <f>SUM(T13:T17)</f>
        <v>0</v>
      </c>
      <c r="U19" s="145"/>
      <c r="V19" s="144">
        <f>SUM(V13:V17)</f>
        <v>0</v>
      </c>
      <c r="W19" s="145"/>
      <c r="X19" s="144">
        <f>P19+R19+T19+V19</f>
        <v>0</v>
      </c>
      <c r="Y19" s="143"/>
    </row>
    <row r="20" spans="1:25" x14ac:dyDescent="0.25">
      <c r="A20" s="150"/>
      <c r="B20" s="151"/>
      <c r="C20" s="151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6"/>
      <c r="S20" s="146"/>
      <c r="T20" s="146"/>
      <c r="U20" s="146"/>
      <c r="V20" s="146"/>
      <c r="W20" s="147"/>
      <c r="X20" s="147"/>
      <c r="Y20" s="156"/>
    </row>
    <row r="21" spans="1:25" ht="15" customHeight="1" x14ac:dyDescent="0.25">
      <c r="A21" s="150"/>
      <c r="B21" s="149" t="s">
        <v>28</v>
      </c>
      <c r="C21" s="149" t="s">
        <v>83</v>
      </c>
      <c r="D21" s="147"/>
      <c r="E21" s="147"/>
      <c r="F21" s="147"/>
      <c r="G21" s="147"/>
      <c r="H21" s="147"/>
      <c r="I21" s="147"/>
      <c r="J21" s="147"/>
      <c r="K21" s="153"/>
      <c r="L21" s="147"/>
      <c r="M21" s="153"/>
      <c r="N21" s="145"/>
      <c r="O21" s="145"/>
      <c r="P21" s="153"/>
      <c r="Q21" s="146"/>
      <c r="R21" s="153"/>
      <c r="S21" s="146"/>
      <c r="T21" s="146"/>
      <c r="U21" s="146"/>
      <c r="V21" s="146"/>
      <c r="W21" s="145"/>
      <c r="X21" s="145"/>
      <c r="Y21" s="143"/>
    </row>
    <row r="22" spans="1:25" ht="15" customHeight="1" x14ac:dyDescent="0.25">
      <c r="A22" s="150"/>
      <c r="B22" s="151"/>
      <c r="C22" s="151" t="s">
        <v>52</v>
      </c>
      <c r="D22" s="147"/>
      <c r="E22" s="147"/>
      <c r="F22" s="147"/>
      <c r="G22" s="147"/>
      <c r="H22" s="147"/>
      <c r="I22" s="147"/>
      <c r="J22" s="147"/>
      <c r="K22" s="153"/>
      <c r="L22" s="147"/>
      <c r="M22" s="153"/>
      <c r="N22" s="145"/>
      <c r="O22" s="145"/>
      <c r="P22" s="144"/>
      <c r="Q22" s="146"/>
      <c r="R22" s="152"/>
      <c r="S22" s="146"/>
      <c r="T22" s="144"/>
      <c r="U22" s="145"/>
      <c r="V22" s="144"/>
      <c r="W22" s="145"/>
      <c r="X22" s="144">
        <f>P22+R22+T22+V22</f>
        <v>0</v>
      </c>
      <c r="Y22" s="143"/>
    </row>
    <row r="23" spans="1:25" ht="15" customHeight="1" x14ac:dyDescent="0.25">
      <c r="A23" s="150"/>
      <c r="B23" s="149"/>
      <c r="C23" s="151" t="s">
        <v>51</v>
      </c>
      <c r="D23" s="147"/>
      <c r="E23" s="147"/>
      <c r="F23" s="147"/>
      <c r="G23" s="147"/>
      <c r="H23" s="147"/>
      <c r="I23" s="147"/>
      <c r="J23" s="147"/>
      <c r="K23" s="153"/>
      <c r="L23" s="147"/>
      <c r="M23" s="153"/>
      <c r="N23" s="145"/>
      <c r="O23" s="145"/>
      <c r="P23" s="144"/>
      <c r="Q23" s="146"/>
      <c r="R23" s="152"/>
      <c r="S23" s="146"/>
      <c r="T23" s="144"/>
      <c r="U23" s="145"/>
      <c r="V23" s="144"/>
      <c r="W23" s="145"/>
      <c r="X23" s="144">
        <f>P23+R23+T23+V23</f>
        <v>0</v>
      </c>
      <c r="Y23" s="143"/>
    </row>
    <row r="24" spans="1:25" ht="15" customHeight="1" x14ac:dyDescent="0.25">
      <c r="A24" s="150"/>
      <c r="B24" s="151"/>
      <c r="C24" s="151" t="s">
        <v>53</v>
      </c>
      <c r="D24" s="147"/>
      <c r="E24" s="147"/>
      <c r="F24" s="147"/>
      <c r="G24" s="147"/>
      <c r="H24" s="147"/>
      <c r="I24" s="147"/>
      <c r="J24" s="147"/>
      <c r="K24" s="153"/>
      <c r="L24" s="147"/>
      <c r="M24" s="153"/>
      <c r="N24" s="145"/>
      <c r="O24" s="145"/>
      <c r="P24" s="144"/>
      <c r="Q24" s="146"/>
      <c r="R24" s="152"/>
      <c r="S24" s="146"/>
      <c r="T24" s="144"/>
      <c r="U24" s="145"/>
      <c r="V24" s="144"/>
      <c r="W24" s="145"/>
      <c r="X24" s="144">
        <f>P24+R24+T24+V24</f>
        <v>0</v>
      </c>
      <c r="Y24" s="143"/>
    </row>
    <row r="25" spans="1:25" ht="15" customHeight="1" x14ac:dyDescent="0.25">
      <c r="A25" s="150"/>
      <c r="B25" s="149"/>
      <c r="C25" s="155" t="s">
        <v>82</v>
      </c>
      <c r="D25" s="147"/>
      <c r="E25" s="147"/>
      <c r="F25" s="147"/>
      <c r="G25" s="147"/>
      <c r="H25" s="147"/>
      <c r="I25" s="147"/>
      <c r="J25" s="147"/>
      <c r="K25" s="153"/>
      <c r="L25" s="147"/>
      <c r="M25" s="153"/>
      <c r="N25" s="145"/>
      <c r="O25" s="145"/>
      <c r="P25" s="144"/>
      <c r="Q25" s="146"/>
      <c r="R25" s="152"/>
      <c r="S25" s="146"/>
      <c r="T25" s="144"/>
      <c r="U25" s="145"/>
      <c r="V25" s="144"/>
      <c r="W25" s="145"/>
      <c r="X25" s="144">
        <f>P25+R25+T25+V25</f>
        <v>0</v>
      </c>
      <c r="Y25" s="143"/>
    </row>
    <row r="26" spans="1:25" ht="15" customHeight="1" x14ac:dyDescent="0.25">
      <c r="A26" s="150"/>
      <c r="B26" s="151"/>
      <c r="C26" s="155" t="s">
        <v>78</v>
      </c>
      <c r="D26" s="147"/>
      <c r="E26" s="147"/>
      <c r="F26" s="147"/>
      <c r="G26" s="147"/>
      <c r="H26" s="147"/>
      <c r="I26" s="147"/>
      <c r="J26" s="147"/>
      <c r="K26" s="153"/>
      <c r="L26" s="147"/>
      <c r="M26" s="153"/>
      <c r="N26" s="145"/>
      <c r="O26" s="145"/>
      <c r="P26" s="144"/>
      <c r="Q26" s="146"/>
      <c r="R26" s="152"/>
      <c r="S26" s="146"/>
      <c r="T26" s="144"/>
      <c r="U26" s="145"/>
      <c r="V26" s="144"/>
      <c r="W26" s="145"/>
      <c r="X26" s="144">
        <f>P26+R26+T26+V26</f>
        <v>0</v>
      </c>
      <c r="Y26" s="143"/>
    </row>
    <row r="27" spans="1:25" ht="15" customHeight="1" x14ac:dyDescent="0.25">
      <c r="A27" s="150"/>
      <c r="B27" s="151"/>
      <c r="C27" s="155" t="s">
        <v>81</v>
      </c>
      <c r="D27" s="147"/>
      <c r="E27" s="147"/>
      <c r="F27" s="147"/>
      <c r="G27" s="147"/>
      <c r="H27" s="147"/>
      <c r="I27" s="147"/>
      <c r="J27" s="147"/>
      <c r="K27" s="153"/>
      <c r="L27" s="147"/>
      <c r="M27" s="153"/>
      <c r="N27" s="145"/>
      <c r="O27" s="145"/>
      <c r="P27" s="153"/>
      <c r="Q27" s="146"/>
      <c r="R27" s="146"/>
      <c r="S27" s="146"/>
      <c r="T27" s="146"/>
      <c r="U27" s="146"/>
      <c r="V27" s="146"/>
      <c r="W27" s="145"/>
      <c r="X27" s="145"/>
      <c r="Y27" s="143"/>
    </row>
    <row r="28" spans="1:25" ht="6.75" customHeight="1" x14ac:dyDescent="0.25">
      <c r="A28" s="150"/>
      <c r="B28" s="151"/>
      <c r="C28" s="151"/>
      <c r="D28" s="147"/>
      <c r="E28" s="147"/>
      <c r="F28" s="147"/>
      <c r="G28" s="147"/>
      <c r="H28" s="147"/>
      <c r="I28" s="147"/>
      <c r="J28" s="147"/>
      <c r="K28" s="145"/>
      <c r="L28" s="147"/>
      <c r="M28" s="145"/>
      <c r="N28" s="145"/>
      <c r="O28" s="145"/>
      <c r="P28" s="145"/>
      <c r="Q28" s="146"/>
      <c r="R28" s="146"/>
      <c r="S28" s="146"/>
      <c r="T28" s="146"/>
      <c r="U28" s="146"/>
      <c r="V28" s="146"/>
      <c r="W28" s="145"/>
      <c r="X28" s="145"/>
      <c r="Y28" s="143"/>
    </row>
    <row r="29" spans="1:25" ht="15" customHeight="1" x14ac:dyDescent="0.25">
      <c r="A29" s="150"/>
      <c r="B29" s="149"/>
      <c r="C29" s="149" t="s">
        <v>80</v>
      </c>
      <c r="D29" s="147"/>
      <c r="E29" s="147"/>
      <c r="F29" s="147"/>
      <c r="G29" s="147"/>
      <c r="H29" s="147"/>
      <c r="I29" s="147"/>
      <c r="J29" s="147"/>
      <c r="K29" s="145">
        <f>SUM(K21:K26)</f>
        <v>0</v>
      </c>
      <c r="L29" s="147"/>
      <c r="M29" s="145"/>
      <c r="N29" s="145"/>
      <c r="O29" s="145"/>
      <c r="P29" s="144">
        <f>SUM(P22:P26)</f>
        <v>0</v>
      </c>
      <c r="Q29" s="146"/>
      <c r="R29" s="144">
        <f>SUM(R22:R26)</f>
        <v>0</v>
      </c>
      <c r="S29" s="146"/>
      <c r="T29" s="144">
        <f>SUM(T22:T26)</f>
        <v>0</v>
      </c>
      <c r="U29" s="145"/>
      <c r="V29" s="144">
        <f>SUM(V22:V26)</f>
        <v>0</v>
      </c>
      <c r="W29" s="145"/>
      <c r="X29" s="144">
        <f>P29+R29+T29+V29</f>
        <v>0</v>
      </c>
      <c r="Y29" s="143"/>
    </row>
    <row r="30" spans="1:25" ht="15" customHeight="1" x14ac:dyDescent="0.25">
      <c r="A30" s="150"/>
      <c r="B30" s="149"/>
      <c r="C30" s="149"/>
      <c r="D30" s="147"/>
      <c r="E30" s="147"/>
      <c r="F30" s="147"/>
      <c r="G30" s="147"/>
      <c r="H30" s="147"/>
      <c r="I30" s="147"/>
      <c r="J30" s="147"/>
      <c r="K30" s="145"/>
      <c r="L30" s="147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3"/>
    </row>
    <row r="31" spans="1:25" ht="15" customHeight="1" x14ac:dyDescent="0.25">
      <c r="A31" s="150"/>
      <c r="B31" s="149" t="s">
        <v>79</v>
      </c>
      <c r="C31" s="149" t="s">
        <v>78</v>
      </c>
      <c r="D31" s="147"/>
      <c r="E31" s="147"/>
      <c r="F31" s="147"/>
      <c r="G31" s="147"/>
      <c r="H31" s="147"/>
      <c r="I31" s="147"/>
      <c r="J31" s="147"/>
      <c r="K31" s="145"/>
      <c r="L31" s="147"/>
      <c r="M31" s="145"/>
      <c r="N31" s="145"/>
      <c r="O31" s="145"/>
      <c r="P31" s="144"/>
      <c r="Q31" s="146"/>
      <c r="R31" s="144"/>
      <c r="S31" s="146"/>
      <c r="T31" s="144"/>
      <c r="U31" s="145"/>
      <c r="V31" s="144"/>
      <c r="W31" s="145"/>
      <c r="X31" s="144">
        <f>P31+R31+T31+V31</f>
        <v>0</v>
      </c>
      <c r="Y31" s="143"/>
    </row>
    <row r="32" spans="1:25" ht="15" customHeight="1" x14ac:dyDescent="0.25">
      <c r="A32" s="150"/>
      <c r="B32" s="149"/>
      <c r="C32" s="149" t="s">
        <v>77</v>
      </c>
      <c r="D32" s="147"/>
      <c r="E32" s="147"/>
      <c r="F32" s="147"/>
      <c r="G32" s="147"/>
      <c r="H32" s="147"/>
      <c r="I32" s="147"/>
      <c r="J32" s="147"/>
      <c r="K32" s="145"/>
      <c r="L32" s="147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3"/>
    </row>
    <row r="33" spans="1:25" ht="15" customHeight="1" x14ac:dyDescent="0.25">
      <c r="A33" s="150"/>
      <c r="B33" s="149"/>
      <c r="C33" s="149"/>
      <c r="D33" s="147"/>
      <c r="E33" s="147"/>
      <c r="F33" s="147"/>
      <c r="G33" s="147"/>
      <c r="H33" s="147"/>
      <c r="I33" s="147"/>
      <c r="J33" s="147"/>
      <c r="K33" s="145"/>
      <c r="L33" s="147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3"/>
    </row>
    <row r="34" spans="1:25" ht="15" customHeight="1" x14ac:dyDescent="0.25">
      <c r="A34" s="150"/>
      <c r="B34" s="149" t="s">
        <v>55</v>
      </c>
      <c r="C34" s="149" t="s">
        <v>76</v>
      </c>
      <c r="D34" s="147"/>
      <c r="E34" s="147"/>
      <c r="F34" s="147"/>
      <c r="G34" s="147"/>
      <c r="H34" s="147"/>
      <c r="I34" s="147"/>
      <c r="J34" s="147"/>
      <c r="K34" s="145"/>
      <c r="L34" s="147"/>
      <c r="M34" s="145"/>
      <c r="N34" s="145"/>
      <c r="O34" s="145"/>
      <c r="P34" s="144">
        <f>P19+P29+P31</f>
        <v>0</v>
      </c>
      <c r="Q34" s="146"/>
      <c r="R34" s="144">
        <f>R19+R29+R31</f>
        <v>0</v>
      </c>
      <c r="S34" s="146"/>
      <c r="T34" s="144">
        <f>T19+T29+T31</f>
        <v>0</v>
      </c>
      <c r="U34" s="145"/>
      <c r="V34" s="144">
        <f>V19+V29+V31</f>
        <v>0</v>
      </c>
      <c r="W34" s="145"/>
      <c r="X34" s="144">
        <f>P34+R34+T34+V34</f>
        <v>0</v>
      </c>
      <c r="Y34" s="143"/>
    </row>
    <row r="35" spans="1:25" ht="13.5" customHeight="1" x14ac:dyDescent="0.25">
      <c r="A35" s="150"/>
      <c r="B35" s="149"/>
      <c r="C35" s="149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3"/>
    </row>
    <row r="36" spans="1:25" ht="15" customHeight="1" x14ac:dyDescent="0.25">
      <c r="A36" s="150"/>
      <c r="B36" s="149" t="s">
        <v>75</v>
      </c>
      <c r="C36" s="149" t="s">
        <v>74</v>
      </c>
      <c r="D36" s="154"/>
      <c r="E36" s="147"/>
      <c r="F36" s="147"/>
      <c r="G36" s="147"/>
      <c r="H36" s="147"/>
      <c r="I36" s="147"/>
      <c r="J36" s="147"/>
      <c r="K36" s="153"/>
      <c r="L36" s="147"/>
      <c r="M36" s="153"/>
      <c r="N36" s="145"/>
      <c r="O36" s="145"/>
      <c r="P36" s="152"/>
      <c r="Q36" s="146"/>
      <c r="R36" s="152"/>
      <c r="S36" s="146"/>
      <c r="T36" s="152"/>
      <c r="U36" s="153"/>
      <c r="V36" s="152"/>
      <c r="W36" s="145"/>
      <c r="X36" s="144">
        <f>P36+R36+T36+V36</f>
        <v>0</v>
      </c>
      <c r="Y36" s="143"/>
    </row>
    <row r="37" spans="1:25" x14ac:dyDescent="0.25">
      <c r="A37" s="150"/>
      <c r="B37" s="151"/>
      <c r="C37" s="147"/>
      <c r="D37" s="147"/>
      <c r="E37" s="147"/>
      <c r="F37" s="147"/>
      <c r="G37" s="147"/>
      <c r="H37" s="147"/>
      <c r="I37" s="147"/>
      <c r="J37" s="147"/>
      <c r="K37" s="145"/>
      <c r="L37" s="147"/>
      <c r="M37" s="145"/>
      <c r="N37" s="145"/>
      <c r="O37" s="145"/>
      <c r="P37" s="145"/>
      <c r="Q37" s="146"/>
      <c r="R37" s="146"/>
      <c r="S37" s="146"/>
      <c r="T37" s="146"/>
      <c r="U37" s="146"/>
      <c r="V37" s="146"/>
      <c r="W37" s="145"/>
      <c r="X37" s="145"/>
      <c r="Y37" s="143"/>
    </row>
    <row r="38" spans="1:25" ht="16.5" customHeight="1" x14ac:dyDescent="0.25">
      <c r="A38" s="150"/>
      <c r="B38" s="149" t="s">
        <v>73</v>
      </c>
      <c r="C38" s="148" t="s">
        <v>72</v>
      </c>
      <c r="D38" s="147"/>
      <c r="E38" s="147"/>
      <c r="F38" s="147"/>
      <c r="G38" s="147"/>
      <c r="H38" s="147"/>
      <c r="I38" s="147"/>
      <c r="J38" s="147"/>
      <c r="K38" s="145"/>
      <c r="L38" s="147"/>
      <c r="M38" s="145"/>
      <c r="N38" s="145"/>
      <c r="O38" s="145"/>
      <c r="P38" s="144">
        <f>P34-P36</f>
        <v>0</v>
      </c>
      <c r="Q38" s="146"/>
      <c r="R38" s="144">
        <f>R34-R36</f>
        <v>0</v>
      </c>
      <c r="S38" s="146"/>
      <c r="T38" s="144">
        <f>T34-T36</f>
        <v>0</v>
      </c>
      <c r="U38" s="145"/>
      <c r="V38" s="144">
        <f>V34-V36</f>
        <v>0</v>
      </c>
      <c r="W38" s="145"/>
      <c r="X38" s="144">
        <f>P38+R38+T38+V38</f>
        <v>0</v>
      </c>
      <c r="Y38" s="143"/>
    </row>
    <row r="39" spans="1:25" ht="24.75" customHeight="1" x14ac:dyDescent="0.25">
      <c r="A39" s="142"/>
      <c r="B39" s="141" t="s">
        <v>91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39"/>
    </row>
  </sheetData>
  <sheetProtection selectLockedCells="1"/>
  <mergeCells count="6">
    <mergeCell ref="K8:X8"/>
    <mergeCell ref="B2:X2"/>
    <mergeCell ref="B3:X3"/>
    <mergeCell ref="P4:S4"/>
    <mergeCell ref="T4:X4"/>
    <mergeCell ref="G6:I6"/>
  </mergeCells>
  <printOptions horizontalCentered="1" verticalCentered="1"/>
  <pageMargins left="0.59055118110236227" right="0.39370078740157483" top="0.55118110236220474" bottom="0.59055118110236227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A9DE-E4D7-44F0-9C8C-05A29BC14256}">
  <sheetPr>
    <pageSetUpPr fitToPage="1"/>
  </sheetPr>
  <dimension ref="A1:Y39"/>
  <sheetViews>
    <sheetView showZeros="0" zoomScaleNormal="100" workbookViewId="0">
      <selection activeCell="D13" sqref="D13:D17"/>
    </sheetView>
  </sheetViews>
  <sheetFormatPr baseColWidth="10" defaultColWidth="11.5546875" defaultRowHeight="13.2" x14ac:dyDescent="0.25"/>
  <cols>
    <col min="1" max="1" width="3.6640625" style="137" customWidth="1"/>
    <col min="2" max="2" width="3.109375" style="137" customWidth="1"/>
    <col min="3" max="3" width="35" style="137" customWidth="1"/>
    <col min="4" max="4" width="15.5546875" style="137" customWidth="1"/>
    <col min="5" max="5" width="1.6640625" style="137" customWidth="1"/>
    <col min="6" max="6" width="3.6640625" style="137" customWidth="1"/>
    <col min="7" max="7" width="7.6640625" style="137" customWidth="1"/>
    <col min="8" max="8" width="1.6640625" style="137" customWidth="1"/>
    <col min="9" max="9" width="7.6640625" style="137" customWidth="1"/>
    <col min="10" max="10" width="1.6640625" style="137" customWidth="1"/>
    <col min="11" max="11" width="7.6640625" style="137" customWidth="1"/>
    <col min="12" max="12" width="1.6640625" style="137" customWidth="1"/>
    <col min="13" max="13" width="7.6640625" style="137" customWidth="1"/>
    <col min="14" max="15" width="1.6640625" style="137" customWidth="1"/>
    <col min="16" max="16" width="11.5546875" style="137"/>
    <col min="17" max="17" width="1.6640625" style="137" customWidth="1"/>
    <col min="18" max="18" width="11.5546875" style="137"/>
    <col min="19" max="19" width="1.88671875" style="137" customWidth="1"/>
    <col min="20" max="20" width="11.44140625" style="137" customWidth="1"/>
    <col min="21" max="21" width="1.6640625" style="138" customWidth="1"/>
    <col min="22" max="22" width="11.44140625" style="137" customWidth="1"/>
    <col min="23" max="23" width="1.6640625" style="137" customWidth="1"/>
    <col min="24" max="24" width="15.33203125" style="137" customWidth="1"/>
    <col min="25" max="25" width="7.33203125" style="137" customWidth="1"/>
    <col min="26" max="16384" width="11.5546875" style="137"/>
  </cols>
  <sheetData>
    <row r="1" spans="1:25" x14ac:dyDescent="0.25">
      <c r="A1" s="17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69"/>
    </row>
    <row r="2" spans="1:25" ht="15.6" x14ac:dyDescent="0.3">
      <c r="A2" s="150"/>
      <c r="B2" s="242" t="s">
        <v>40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168"/>
    </row>
    <row r="3" spans="1:25" x14ac:dyDescent="0.25">
      <c r="A3" s="150"/>
      <c r="B3" s="243" t="s">
        <v>41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156"/>
    </row>
    <row r="4" spans="1:25" x14ac:dyDescent="0.25">
      <c r="A4" s="150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41" t="s">
        <v>95</v>
      </c>
      <c r="Q4" s="241"/>
      <c r="R4" s="241"/>
      <c r="S4" s="241"/>
      <c r="T4" s="245"/>
      <c r="U4" s="246"/>
      <c r="V4" s="246"/>
      <c r="W4" s="246"/>
      <c r="X4" s="247"/>
      <c r="Y4" s="156"/>
    </row>
    <row r="5" spans="1:25" x14ac:dyDescent="0.25">
      <c r="A5" s="150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55"/>
      <c r="R5" s="147"/>
      <c r="S5" s="147"/>
      <c r="T5" s="147"/>
      <c r="U5" s="147"/>
      <c r="V5" s="147"/>
      <c r="W5" s="147"/>
      <c r="X5" s="147"/>
      <c r="Y5" s="156"/>
    </row>
    <row r="6" spans="1:25" x14ac:dyDescent="0.25">
      <c r="A6" s="150"/>
      <c r="B6" s="147"/>
      <c r="C6" s="147" t="s">
        <v>42</v>
      </c>
      <c r="D6" s="147"/>
      <c r="E6" s="147" t="s">
        <v>5</v>
      </c>
      <c r="F6" s="147"/>
      <c r="G6" s="248"/>
      <c r="H6" s="249"/>
      <c r="I6" s="250"/>
      <c r="J6" s="147"/>
      <c r="K6" s="147" t="s">
        <v>6</v>
      </c>
      <c r="L6" s="147"/>
      <c r="M6" s="167"/>
      <c r="N6" s="166"/>
      <c r="O6" s="166"/>
      <c r="P6" s="165"/>
      <c r="Q6" s="147"/>
      <c r="R6" s="164"/>
      <c r="S6" s="147"/>
      <c r="T6" s="147"/>
      <c r="U6" s="147"/>
      <c r="V6" s="147"/>
      <c r="W6" s="147"/>
      <c r="X6" s="147"/>
      <c r="Y6" s="156"/>
    </row>
    <row r="7" spans="1:25" x14ac:dyDescent="0.25">
      <c r="A7" s="150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56"/>
    </row>
    <row r="8" spans="1:25" x14ac:dyDescent="0.25">
      <c r="A8" s="150"/>
      <c r="B8" s="147"/>
      <c r="C8" s="147"/>
      <c r="D8" s="147"/>
      <c r="E8" s="147"/>
      <c r="F8" s="147"/>
      <c r="G8" s="147"/>
      <c r="H8" s="147"/>
      <c r="I8" s="147"/>
      <c r="J8" s="147"/>
      <c r="K8" s="240" t="s">
        <v>92</v>
      </c>
      <c r="L8" s="240"/>
      <c r="M8" s="240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163"/>
    </row>
    <row r="9" spans="1:25" ht="6" customHeight="1" x14ac:dyDescent="0.25">
      <c r="A9" s="150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56"/>
    </row>
    <row r="10" spans="1:25" ht="16.2" customHeight="1" x14ac:dyDescent="0.25">
      <c r="A10" s="150"/>
      <c r="B10" s="147"/>
      <c r="C10" s="147"/>
      <c r="D10" s="147"/>
      <c r="E10" s="147"/>
      <c r="F10" s="146"/>
      <c r="G10" s="146" t="s">
        <v>43</v>
      </c>
      <c r="H10" s="146"/>
      <c r="I10" s="146" t="s">
        <v>88</v>
      </c>
      <c r="J10" s="147"/>
      <c r="K10" s="146" t="s">
        <v>87</v>
      </c>
      <c r="L10" s="147"/>
      <c r="M10" s="146" t="s">
        <v>86</v>
      </c>
      <c r="N10" s="146"/>
      <c r="O10" s="146"/>
      <c r="P10" s="146">
        <v>2026</v>
      </c>
      <c r="Q10" s="146"/>
      <c r="R10" s="146">
        <v>2027</v>
      </c>
      <c r="S10" s="146"/>
      <c r="T10" s="146">
        <v>2028</v>
      </c>
      <c r="U10" s="146"/>
      <c r="V10" s="146">
        <v>2029</v>
      </c>
      <c r="W10" s="146"/>
      <c r="X10" s="146" t="s">
        <v>44</v>
      </c>
      <c r="Y10" s="162"/>
    </row>
    <row r="11" spans="1:25" ht="11.4" customHeight="1" x14ac:dyDescent="0.25">
      <c r="A11" s="150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6"/>
      <c r="Q11" s="146"/>
      <c r="R11" s="146"/>
      <c r="S11" s="146"/>
      <c r="T11" s="146"/>
      <c r="U11" s="146"/>
      <c r="V11" s="146"/>
      <c r="W11" s="147"/>
      <c r="X11" s="147"/>
      <c r="Y11" s="156"/>
    </row>
    <row r="12" spans="1:25" x14ac:dyDescent="0.25">
      <c r="A12" s="150"/>
      <c r="B12" s="149" t="s">
        <v>21</v>
      </c>
      <c r="C12" s="149" t="s">
        <v>85</v>
      </c>
      <c r="D12" s="161" t="s">
        <v>45</v>
      </c>
      <c r="E12" s="161"/>
      <c r="F12" s="147"/>
      <c r="G12" s="146"/>
      <c r="H12" s="146"/>
      <c r="I12" s="146"/>
      <c r="J12" s="160"/>
      <c r="K12" s="147"/>
      <c r="L12" s="160"/>
      <c r="M12" s="147"/>
      <c r="N12" s="147"/>
      <c r="O12" s="147"/>
      <c r="P12" s="146"/>
      <c r="Q12" s="146"/>
      <c r="R12" s="146"/>
      <c r="S12" s="146"/>
      <c r="T12" s="146"/>
      <c r="U12" s="146"/>
      <c r="V12" s="146"/>
      <c r="W12" s="147"/>
      <c r="X12" s="147"/>
      <c r="Y12" s="156"/>
    </row>
    <row r="13" spans="1:25" ht="15" customHeight="1" x14ac:dyDescent="0.25">
      <c r="A13" s="150"/>
      <c r="B13" s="151"/>
      <c r="C13" s="159" t="s">
        <v>46</v>
      </c>
      <c r="D13" s="173"/>
      <c r="E13" s="147"/>
      <c r="F13" s="145"/>
      <c r="G13" s="152"/>
      <c r="H13" s="146"/>
      <c r="I13" s="152"/>
      <c r="J13" s="147"/>
      <c r="K13" s="158"/>
      <c r="L13" s="147"/>
      <c r="M13" s="158"/>
      <c r="N13" s="145"/>
      <c r="O13" s="145"/>
      <c r="P13" s="144">
        <f>ROUND(D13*G13,2)</f>
        <v>0</v>
      </c>
      <c r="Q13" s="146"/>
      <c r="R13" s="144">
        <f>ROUND(D13*I13,2)</f>
        <v>0</v>
      </c>
      <c r="S13" s="146"/>
      <c r="T13" s="144">
        <f>$D$13*K13</f>
        <v>0</v>
      </c>
      <c r="U13" s="145"/>
      <c r="V13" s="144">
        <f>ROUND(D13*M13,2)</f>
        <v>0</v>
      </c>
      <c r="W13" s="145"/>
      <c r="X13" s="144">
        <f>P13+R13+T13+V13</f>
        <v>0</v>
      </c>
      <c r="Y13" s="143"/>
    </row>
    <row r="14" spans="1:25" ht="15" customHeight="1" x14ac:dyDescent="0.25">
      <c r="A14" s="150"/>
      <c r="B14" s="151"/>
      <c r="C14" s="159" t="s">
        <v>47</v>
      </c>
      <c r="D14" s="173"/>
      <c r="E14" s="147"/>
      <c r="F14" s="145"/>
      <c r="G14" s="152"/>
      <c r="H14" s="146"/>
      <c r="I14" s="152"/>
      <c r="J14" s="147"/>
      <c r="K14" s="158"/>
      <c r="L14" s="147"/>
      <c r="M14" s="158"/>
      <c r="N14" s="145"/>
      <c r="O14" s="145"/>
      <c r="P14" s="144">
        <f t="shared" ref="P14:P17" si="0">ROUND(D14*G14,2)</f>
        <v>0</v>
      </c>
      <c r="Q14" s="146"/>
      <c r="R14" s="144">
        <f>ROUND(D14*I14,2)</f>
        <v>0</v>
      </c>
      <c r="S14" s="146"/>
      <c r="T14" s="144">
        <f>$D$14*K14</f>
        <v>0</v>
      </c>
      <c r="U14" s="145"/>
      <c r="V14" s="144">
        <f>ROUND(D14*M14,2)</f>
        <v>0</v>
      </c>
      <c r="W14" s="145"/>
      <c r="X14" s="144">
        <f>P14+R14+T14+V14</f>
        <v>0</v>
      </c>
      <c r="Y14" s="143"/>
    </row>
    <row r="15" spans="1:25" ht="15" customHeight="1" x14ac:dyDescent="0.25">
      <c r="A15" s="150"/>
      <c r="B15" s="151"/>
      <c r="C15" s="159" t="s">
        <v>48</v>
      </c>
      <c r="D15" s="173"/>
      <c r="E15" s="147"/>
      <c r="F15" s="145"/>
      <c r="G15" s="152"/>
      <c r="H15" s="146"/>
      <c r="I15" s="152"/>
      <c r="J15" s="147"/>
      <c r="K15" s="158"/>
      <c r="L15" s="147"/>
      <c r="M15" s="158"/>
      <c r="N15" s="145"/>
      <c r="O15" s="145"/>
      <c r="P15" s="144">
        <f t="shared" si="0"/>
        <v>0</v>
      </c>
      <c r="Q15" s="146"/>
      <c r="R15" s="144">
        <f>ROUND(D15*I15,2)</f>
        <v>0</v>
      </c>
      <c r="S15" s="146"/>
      <c r="T15" s="144">
        <f>$D$15*K15</f>
        <v>0</v>
      </c>
      <c r="U15" s="145"/>
      <c r="V15" s="144">
        <f>ROUND(D15*M15,2)</f>
        <v>0</v>
      </c>
      <c r="W15" s="145"/>
      <c r="X15" s="144">
        <f>P15+R15+T15+V15</f>
        <v>0</v>
      </c>
      <c r="Y15" s="143"/>
    </row>
    <row r="16" spans="1:25" ht="15" customHeight="1" x14ac:dyDescent="0.25">
      <c r="A16" s="150"/>
      <c r="B16" s="151"/>
      <c r="C16" s="159" t="s">
        <v>49</v>
      </c>
      <c r="D16" s="173"/>
      <c r="E16" s="147"/>
      <c r="F16" s="145"/>
      <c r="G16" s="152"/>
      <c r="H16" s="146"/>
      <c r="I16" s="152"/>
      <c r="J16" s="147"/>
      <c r="K16" s="158"/>
      <c r="L16" s="147"/>
      <c r="M16" s="158"/>
      <c r="N16" s="145"/>
      <c r="O16" s="145"/>
      <c r="P16" s="144">
        <f t="shared" si="0"/>
        <v>0</v>
      </c>
      <c r="Q16" s="146"/>
      <c r="R16" s="144">
        <f>ROUND(D16*I16,2)</f>
        <v>0</v>
      </c>
      <c r="S16" s="146"/>
      <c r="T16" s="144">
        <f>$D$16*K16</f>
        <v>0</v>
      </c>
      <c r="U16" s="145"/>
      <c r="V16" s="144">
        <f>ROUND(D16*M16,2)</f>
        <v>0</v>
      </c>
      <c r="W16" s="145"/>
      <c r="X16" s="144">
        <f>P16+R16+T16+V16</f>
        <v>0</v>
      </c>
      <c r="Y16" s="143"/>
    </row>
    <row r="17" spans="1:25" ht="15.75" customHeight="1" x14ac:dyDescent="0.25">
      <c r="A17" s="150"/>
      <c r="B17" s="151"/>
      <c r="C17" s="159" t="s">
        <v>50</v>
      </c>
      <c r="D17" s="173"/>
      <c r="E17" s="147"/>
      <c r="F17" s="145"/>
      <c r="G17" s="152"/>
      <c r="H17" s="146"/>
      <c r="I17" s="152"/>
      <c r="J17" s="147"/>
      <c r="K17" s="158"/>
      <c r="L17" s="147"/>
      <c r="M17" s="158"/>
      <c r="N17" s="145"/>
      <c r="O17" s="145"/>
      <c r="P17" s="144">
        <f t="shared" si="0"/>
        <v>0</v>
      </c>
      <c r="Q17" s="146"/>
      <c r="R17" s="144">
        <f>ROUND(D17*I17,2)</f>
        <v>0</v>
      </c>
      <c r="S17" s="146"/>
      <c r="T17" s="144">
        <f>$D$17*K17</f>
        <v>0</v>
      </c>
      <c r="U17" s="145"/>
      <c r="V17" s="144">
        <f>ROUND(D17*M17,2)</f>
        <v>0</v>
      </c>
      <c r="W17" s="145"/>
      <c r="X17" s="144">
        <f>P17+R17+T17+V17</f>
        <v>0</v>
      </c>
      <c r="Y17" s="143"/>
    </row>
    <row r="18" spans="1:25" ht="9.6" customHeight="1" x14ac:dyDescent="0.25">
      <c r="A18" s="150"/>
      <c r="B18" s="151"/>
      <c r="C18" s="15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5"/>
      <c r="O18" s="145"/>
      <c r="P18" s="147"/>
      <c r="Q18" s="146"/>
      <c r="R18" s="146"/>
      <c r="S18" s="146"/>
      <c r="T18" s="146"/>
      <c r="U18" s="146"/>
      <c r="V18" s="146"/>
      <c r="W18" s="145"/>
      <c r="X18" s="145"/>
      <c r="Y18" s="143"/>
    </row>
    <row r="19" spans="1:25" x14ac:dyDescent="0.25">
      <c r="A19" s="150"/>
      <c r="B19" s="151"/>
      <c r="C19" s="149" t="s">
        <v>84</v>
      </c>
      <c r="D19" s="147"/>
      <c r="E19" s="147"/>
      <c r="F19" s="147"/>
      <c r="G19" s="147"/>
      <c r="H19" s="147"/>
      <c r="I19" s="147"/>
      <c r="J19" s="147"/>
      <c r="K19" s="145"/>
      <c r="L19" s="147"/>
      <c r="M19" s="145"/>
      <c r="N19" s="145"/>
      <c r="O19" s="145"/>
      <c r="P19" s="144">
        <f>SUM(P13:P17)</f>
        <v>0</v>
      </c>
      <c r="Q19" s="146"/>
      <c r="R19" s="144">
        <f>SUM(R13:R17)</f>
        <v>0</v>
      </c>
      <c r="S19" s="146"/>
      <c r="T19" s="144">
        <f>SUM(T13:T17)</f>
        <v>0</v>
      </c>
      <c r="U19" s="145"/>
      <c r="V19" s="144">
        <f>SUM(V13:V17)</f>
        <v>0</v>
      </c>
      <c r="W19" s="145"/>
      <c r="X19" s="144">
        <f>P19+R19+T19+V19</f>
        <v>0</v>
      </c>
      <c r="Y19" s="143"/>
    </row>
    <row r="20" spans="1:25" x14ac:dyDescent="0.25">
      <c r="A20" s="150"/>
      <c r="B20" s="151"/>
      <c r="C20" s="151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6"/>
      <c r="S20" s="146"/>
      <c r="T20" s="146"/>
      <c r="U20" s="146"/>
      <c r="V20" s="146"/>
      <c r="W20" s="147"/>
      <c r="X20" s="147"/>
      <c r="Y20" s="156"/>
    </row>
    <row r="21" spans="1:25" ht="15" customHeight="1" x14ac:dyDescent="0.25">
      <c r="A21" s="150"/>
      <c r="B21" s="149" t="s">
        <v>28</v>
      </c>
      <c r="C21" s="149" t="s">
        <v>83</v>
      </c>
      <c r="D21" s="147"/>
      <c r="E21" s="147"/>
      <c r="F21" s="147"/>
      <c r="G21" s="147"/>
      <c r="H21" s="147"/>
      <c r="I21" s="147"/>
      <c r="J21" s="147"/>
      <c r="K21" s="153"/>
      <c r="L21" s="147"/>
      <c r="M21" s="153"/>
      <c r="N21" s="145"/>
      <c r="O21" s="145"/>
      <c r="P21" s="153"/>
      <c r="Q21" s="146"/>
      <c r="R21" s="153"/>
      <c r="S21" s="146"/>
      <c r="T21" s="146"/>
      <c r="U21" s="146"/>
      <c r="V21" s="146"/>
      <c r="W21" s="145"/>
      <c r="X21" s="145"/>
      <c r="Y21" s="143"/>
    </row>
    <row r="22" spans="1:25" ht="15" customHeight="1" x14ac:dyDescent="0.25">
      <c r="A22" s="150"/>
      <c r="B22" s="151"/>
      <c r="C22" s="151" t="s">
        <v>52</v>
      </c>
      <c r="D22" s="147"/>
      <c r="E22" s="147"/>
      <c r="F22" s="147"/>
      <c r="G22" s="147"/>
      <c r="H22" s="147"/>
      <c r="I22" s="147"/>
      <c r="J22" s="147"/>
      <c r="K22" s="153"/>
      <c r="L22" s="147"/>
      <c r="M22" s="153"/>
      <c r="N22" s="145"/>
      <c r="O22" s="145"/>
      <c r="P22" s="152"/>
      <c r="Q22" s="146"/>
      <c r="R22" s="152"/>
      <c r="S22" s="146"/>
      <c r="T22" s="144"/>
      <c r="U22" s="145"/>
      <c r="V22" s="144"/>
      <c r="W22" s="145"/>
      <c r="X22" s="144">
        <f>P22+R22+T22+V22</f>
        <v>0</v>
      </c>
      <c r="Y22" s="143"/>
    </row>
    <row r="23" spans="1:25" ht="15" customHeight="1" x14ac:dyDescent="0.25">
      <c r="A23" s="150"/>
      <c r="B23" s="149"/>
      <c r="C23" s="151" t="s">
        <v>51</v>
      </c>
      <c r="D23" s="147"/>
      <c r="E23" s="147"/>
      <c r="F23" s="147"/>
      <c r="G23" s="147"/>
      <c r="H23" s="147"/>
      <c r="I23" s="147"/>
      <c r="J23" s="147"/>
      <c r="K23" s="153"/>
      <c r="L23" s="147"/>
      <c r="M23" s="153"/>
      <c r="N23" s="145"/>
      <c r="O23" s="145"/>
      <c r="P23" s="152"/>
      <c r="Q23" s="146"/>
      <c r="R23" s="152"/>
      <c r="S23" s="146"/>
      <c r="T23" s="144"/>
      <c r="U23" s="145"/>
      <c r="V23" s="144"/>
      <c r="W23" s="145"/>
      <c r="X23" s="144">
        <f>P23+R23+T23+V23</f>
        <v>0</v>
      </c>
      <c r="Y23" s="143"/>
    </row>
    <row r="24" spans="1:25" ht="15" customHeight="1" x14ac:dyDescent="0.25">
      <c r="A24" s="150"/>
      <c r="B24" s="151"/>
      <c r="C24" s="151" t="s">
        <v>53</v>
      </c>
      <c r="D24" s="147"/>
      <c r="E24" s="147"/>
      <c r="F24" s="147"/>
      <c r="G24" s="147"/>
      <c r="H24" s="147"/>
      <c r="I24" s="147"/>
      <c r="J24" s="147"/>
      <c r="K24" s="153"/>
      <c r="L24" s="147"/>
      <c r="M24" s="153"/>
      <c r="N24" s="145"/>
      <c r="O24" s="145"/>
      <c r="P24" s="152"/>
      <c r="Q24" s="146"/>
      <c r="R24" s="152"/>
      <c r="S24" s="146"/>
      <c r="T24" s="144"/>
      <c r="U24" s="145"/>
      <c r="V24" s="144"/>
      <c r="W24" s="145"/>
      <c r="X24" s="144">
        <f>P24+R24+T24+V24</f>
        <v>0</v>
      </c>
      <c r="Y24" s="143"/>
    </row>
    <row r="25" spans="1:25" ht="15" customHeight="1" x14ac:dyDescent="0.25">
      <c r="A25" s="150"/>
      <c r="B25" s="149"/>
      <c r="C25" s="155" t="s">
        <v>82</v>
      </c>
      <c r="D25" s="147"/>
      <c r="E25" s="147"/>
      <c r="F25" s="147"/>
      <c r="G25" s="147"/>
      <c r="H25" s="147"/>
      <c r="I25" s="147"/>
      <c r="J25" s="147"/>
      <c r="K25" s="153"/>
      <c r="L25" s="147"/>
      <c r="M25" s="153"/>
      <c r="N25" s="145"/>
      <c r="O25" s="145"/>
      <c r="P25" s="152"/>
      <c r="Q25" s="146"/>
      <c r="R25" s="152"/>
      <c r="S25" s="146"/>
      <c r="T25" s="144"/>
      <c r="U25" s="145"/>
      <c r="V25" s="144"/>
      <c r="W25" s="145"/>
      <c r="X25" s="144">
        <f>P25+R25+T25+V25</f>
        <v>0</v>
      </c>
      <c r="Y25" s="143"/>
    </row>
    <row r="26" spans="1:25" ht="15" customHeight="1" x14ac:dyDescent="0.25">
      <c r="A26" s="150"/>
      <c r="B26" s="151"/>
      <c r="C26" s="155" t="s">
        <v>78</v>
      </c>
      <c r="D26" s="147"/>
      <c r="E26" s="147"/>
      <c r="F26" s="147"/>
      <c r="G26" s="147"/>
      <c r="H26" s="147"/>
      <c r="I26" s="147"/>
      <c r="J26" s="147"/>
      <c r="K26" s="153"/>
      <c r="L26" s="147"/>
      <c r="M26" s="153"/>
      <c r="N26" s="145"/>
      <c r="O26" s="145"/>
      <c r="P26" s="152"/>
      <c r="Q26" s="146"/>
      <c r="R26" s="152"/>
      <c r="S26" s="146"/>
      <c r="T26" s="144"/>
      <c r="U26" s="145"/>
      <c r="V26" s="144"/>
      <c r="W26" s="145"/>
      <c r="X26" s="144">
        <f>P26+R26+T26+V26</f>
        <v>0</v>
      </c>
      <c r="Y26" s="143"/>
    </row>
    <row r="27" spans="1:25" ht="15" customHeight="1" x14ac:dyDescent="0.25">
      <c r="A27" s="150"/>
      <c r="B27" s="151"/>
      <c r="C27" s="155" t="s">
        <v>81</v>
      </c>
      <c r="D27" s="147"/>
      <c r="E27" s="147"/>
      <c r="F27" s="147"/>
      <c r="G27" s="147"/>
      <c r="H27" s="147"/>
      <c r="I27" s="147"/>
      <c r="J27" s="147"/>
      <c r="K27" s="153"/>
      <c r="L27" s="147"/>
      <c r="M27" s="153"/>
      <c r="N27" s="145"/>
      <c r="O27" s="145"/>
      <c r="P27" s="153"/>
      <c r="Q27" s="146"/>
      <c r="R27" s="146"/>
      <c r="S27" s="146"/>
      <c r="T27" s="146"/>
      <c r="U27" s="146"/>
      <c r="V27" s="146"/>
      <c r="W27" s="145"/>
      <c r="X27" s="145"/>
      <c r="Y27" s="143"/>
    </row>
    <row r="28" spans="1:25" ht="6.75" customHeight="1" x14ac:dyDescent="0.25">
      <c r="A28" s="150"/>
      <c r="B28" s="151"/>
      <c r="C28" s="151"/>
      <c r="D28" s="147"/>
      <c r="E28" s="147"/>
      <c r="F28" s="147"/>
      <c r="G28" s="147"/>
      <c r="H28" s="147"/>
      <c r="I28" s="147"/>
      <c r="J28" s="147"/>
      <c r="K28" s="145"/>
      <c r="L28" s="147"/>
      <c r="M28" s="145"/>
      <c r="N28" s="145"/>
      <c r="O28" s="145"/>
      <c r="P28" s="145"/>
      <c r="Q28" s="146"/>
      <c r="R28" s="146"/>
      <c r="S28" s="146"/>
      <c r="T28" s="146"/>
      <c r="U28" s="146"/>
      <c r="V28" s="146"/>
      <c r="W28" s="145"/>
      <c r="X28" s="145"/>
      <c r="Y28" s="143"/>
    </row>
    <row r="29" spans="1:25" ht="15" customHeight="1" x14ac:dyDescent="0.25">
      <c r="A29" s="150"/>
      <c r="B29" s="149"/>
      <c r="C29" s="149" t="s">
        <v>80</v>
      </c>
      <c r="D29" s="147"/>
      <c r="E29" s="147"/>
      <c r="F29" s="147"/>
      <c r="G29" s="147"/>
      <c r="H29" s="147"/>
      <c r="I29" s="147"/>
      <c r="J29" s="147"/>
      <c r="K29" s="145">
        <f>SUM(K21:K26)</f>
        <v>0</v>
      </c>
      <c r="L29" s="147"/>
      <c r="M29" s="145"/>
      <c r="N29" s="145"/>
      <c r="O29" s="145"/>
      <c r="P29" s="144">
        <f>SUM(P22:P26)</f>
        <v>0</v>
      </c>
      <c r="Q29" s="146"/>
      <c r="R29" s="144">
        <f>SUM(R22:R26)</f>
        <v>0</v>
      </c>
      <c r="S29" s="146"/>
      <c r="T29" s="144">
        <f>SUM(T22:T26)</f>
        <v>0</v>
      </c>
      <c r="U29" s="145"/>
      <c r="V29" s="144">
        <f>SUM(V22:V26)</f>
        <v>0</v>
      </c>
      <c r="W29" s="145"/>
      <c r="X29" s="144">
        <f>P29+R29+T29+V29</f>
        <v>0</v>
      </c>
      <c r="Y29" s="143"/>
    </row>
    <row r="30" spans="1:25" ht="15" customHeight="1" x14ac:dyDescent="0.25">
      <c r="A30" s="150"/>
      <c r="B30" s="149"/>
      <c r="C30" s="149"/>
      <c r="D30" s="147"/>
      <c r="E30" s="147"/>
      <c r="F30" s="147"/>
      <c r="G30" s="147"/>
      <c r="H30" s="147"/>
      <c r="I30" s="147"/>
      <c r="J30" s="147"/>
      <c r="K30" s="145"/>
      <c r="L30" s="147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3"/>
    </row>
    <row r="31" spans="1:25" ht="15" customHeight="1" x14ac:dyDescent="0.25">
      <c r="A31" s="150"/>
      <c r="B31" s="149" t="s">
        <v>79</v>
      </c>
      <c r="C31" s="149" t="s">
        <v>78</v>
      </c>
      <c r="D31" s="147"/>
      <c r="E31" s="147"/>
      <c r="F31" s="147"/>
      <c r="G31" s="147"/>
      <c r="H31" s="147"/>
      <c r="I31" s="147"/>
      <c r="J31" s="147"/>
      <c r="K31" s="145"/>
      <c r="L31" s="147"/>
      <c r="M31" s="145"/>
      <c r="N31" s="145"/>
      <c r="O31" s="145"/>
      <c r="P31" s="144"/>
      <c r="Q31" s="146"/>
      <c r="R31" s="144"/>
      <c r="S31" s="146"/>
      <c r="T31" s="144"/>
      <c r="U31" s="145"/>
      <c r="V31" s="144"/>
      <c r="W31" s="145"/>
      <c r="X31" s="144">
        <f>P31+R31+T31+V31</f>
        <v>0</v>
      </c>
      <c r="Y31" s="143"/>
    </row>
    <row r="32" spans="1:25" ht="15" customHeight="1" x14ac:dyDescent="0.25">
      <c r="A32" s="150"/>
      <c r="B32" s="149"/>
      <c r="C32" s="149" t="s">
        <v>77</v>
      </c>
      <c r="D32" s="147"/>
      <c r="E32" s="147"/>
      <c r="F32" s="147"/>
      <c r="G32" s="147"/>
      <c r="H32" s="147"/>
      <c r="I32" s="147"/>
      <c r="J32" s="147"/>
      <c r="K32" s="145"/>
      <c r="L32" s="147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3"/>
    </row>
    <row r="33" spans="1:25" ht="15" customHeight="1" x14ac:dyDescent="0.25">
      <c r="A33" s="150"/>
      <c r="B33" s="149"/>
      <c r="C33" s="149"/>
      <c r="D33" s="147"/>
      <c r="E33" s="147"/>
      <c r="F33" s="147"/>
      <c r="G33" s="147"/>
      <c r="H33" s="147"/>
      <c r="I33" s="147"/>
      <c r="J33" s="147"/>
      <c r="K33" s="145"/>
      <c r="L33" s="147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3"/>
    </row>
    <row r="34" spans="1:25" ht="15" customHeight="1" x14ac:dyDescent="0.25">
      <c r="A34" s="150"/>
      <c r="B34" s="149" t="s">
        <v>55</v>
      </c>
      <c r="C34" s="149" t="s">
        <v>76</v>
      </c>
      <c r="D34" s="147"/>
      <c r="E34" s="147"/>
      <c r="F34" s="147"/>
      <c r="G34" s="147"/>
      <c r="H34" s="147"/>
      <c r="I34" s="147"/>
      <c r="J34" s="147"/>
      <c r="K34" s="145"/>
      <c r="L34" s="147"/>
      <c r="M34" s="145"/>
      <c r="N34" s="145"/>
      <c r="O34" s="145"/>
      <c r="P34" s="144">
        <f>P19+P29+P31</f>
        <v>0</v>
      </c>
      <c r="Q34" s="146"/>
      <c r="R34" s="144">
        <f>R19+R29+R31</f>
        <v>0</v>
      </c>
      <c r="S34" s="146"/>
      <c r="T34" s="144">
        <f>T19+T29+T31</f>
        <v>0</v>
      </c>
      <c r="U34" s="145"/>
      <c r="V34" s="144">
        <f>V19+V29+V31</f>
        <v>0</v>
      </c>
      <c r="W34" s="145"/>
      <c r="X34" s="144">
        <f>P34+R34+T34+V34</f>
        <v>0</v>
      </c>
      <c r="Y34" s="143"/>
    </row>
    <row r="35" spans="1:25" ht="13.5" customHeight="1" x14ac:dyDescent="0.25">
      <c r="A35" s="150"/>
      <c r="B35" s="149"/>
      <c r="C35" s="149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3"/>
    </row>
    <row r="36" spans="1:25" ht="15" customHeight="1" x14ac:dyDescent="0.25">
      <c r="A36" s="150"/>
      <c r="B36" s="149" t="s">
        <v>75</v>
      </c>
      <c r="C36" s="149" t="s">
        <v>74</v>
      </c>
      <c r="D36" s="154"/>
      <c r="E36" s="147"/>
      <c r="F36" s="147"/>
      <c r="G36" s="147"/>
      <c r="H36" s="147"/>
      <c r="I36" s="147"/>
      <c r="J36" s="147"/>
      <c r="K36" s="153"/>
      <c r="L36" s="147"/>
      <c r="M36" s="153"/>
      <c r="N36" s="145"/>
      <c r="O36" s="145"/>
      <c r="P36" s="152"/>
      <c r="Q36" s="146"/>
      <c r="R36" s="152"/>
      <c r="S36" s="146"/>
      <c r="T36" s="152"/>
      <c r="U36" s="153"/>
      <c r="V36" s="152"/>
      <c r="W36" s="145"/>
      <c r="X36" s="144">
        <f>P36+R36+T36+V36</f>
        <v>0</v>
      </c>
      <c r="Y36" s="143"/>
    </row>
    <row r="37" spans="1:25" x14ac:dyDescent="0.25">
      <c r="A37" s="150"/>
      <c r="B37" s="151"/>
      <c r="C37" s="147"/>
      <c r="D37" s="147"/>
      <c r="E37" s="147"/>
      <c r="F37" s="147"/>
      <c r="G37" s="147"/>
      <c r="H37" s="147"/>
      <c r="I37" s="147"/>
      <c r="J37" s="147"/>
      <c r="K37" s="145"/>
      <c r="L37" s="147"/>
      <c r="M37" s="145"/>
      <c r="N37" s="145"/>
      <c r="O37" s="145"/>
      <c r="P37" s="145"/>
      <c r="Q37" s="146"/>
      <c r="R37" s="146"/>
      <c r="S37" s="146"/>
      <c r="T37" s="146"/>
      <c r="U37" s="146"/>
      <c r="V37" s="146"/>
      <c r="W37" s="145"/>
      <c r="X37" s="145"/>
      <c r="Y37" s="143"/>
    </row>
    <row r="38" spans="1:25" ht="16.5" customHeight="1" x14ac:dyDescent="0.25">
      <c r="A38" s="150"/>
      <c r="B38" s="149" t="s">
        <v>73</v>
      </c>
      <c r="C38" s="148" t="s">
        <v>72</v>
      </c>
      <c r="D38" s="147"/>
      <c r="E38" s="147"/>
      <c r="F38" s="147"/>
      <c r="G38" s="147"/>
      <c r="H38" s="147"/>
      <c r="I38" s="147"/>
      <c r="J38" s="147"/>
      <c r="K38" s="145"/>
      <c r="L38" s="147"/>
      <c r="M38" s="145"/>
      <c r="N38" s="145"/>
      <c r="O38" s="145"/>
      <c r="P38" s="144">
        <f>P34-P36</f>
        <v>0</v>
      </c>
      <c r="Q38" s="146"/>
      <c r="R38" s="144">
        <f>R34-R36</f>
        <v>0</v>
      </c>
      <c r="S38" s="146"/>
      <c r="T38" s="144">
        <f>T34-T36</f>
        <v>0</v>
      </c>
      <c r="U38" s="145"/>
      <c r="V38" s="144">
        <f>V34-V36</f>
        <v>0</v>
      </c>
      <c r="W38" s="145"/>
      <c r="X38" s="144">
        <f>P38+R38+T38+V38</f>
        <v>0</v>
      </c>
      <c r="Y38" s="143"/>
    </row>
    <row r="39" spans="1:25" ht="24.75" customHeight="1" x14ac:dyDescent="0.25">
      <c r="A39" s="142"/>
      <c r="B39" s="141" t="s">
        <v>91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39"/>
    </row>
  </sheetData>
  <sheetProtection selectLockedCells="1"/>
  <mergeCells count="6">
    <mergeCell ref="K8:X8"/>
    <mergeCell ref="B2:X2"/>
    <mergeCell ref="B3:X3"/>
    <mergeCell ref="P4:S4"/>
    <mergeCell ref="T4:X4"/>
    <mergeCell ref="G6:I6"/>
  </mergeCells>
  <printOptions horizontalCentered="1" verticalCentered="1"/>
  <pageMargins left="0.59055118110236227" right="0.39370078740157483" top="0.55118110236220474" bottom="0.59055118110236227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40E24-2F91-4EF2-8984-BDAE7FDB0DF9}">
  <sheetPr>
    <pageSetUpPr fitToPage="1"/>
  </sheetPr>
  <dimension ref="A1:Y39"/>
  <sheetViews>
    <sheetView showZeros="0" tabSelected="1" zoomScaleNormal="100" workbookViewId="0">
      <selection activeCell="T22" sqref="T22"/>
    </sheetView>
  </sheetViews>
  <sheetFormatPr baseColWidth="10" defaultColWidth="11.5546875" defaultRowHeight="13.2" x14ac:dyDescent="0.25"/>
  <cols>
    <col min="1" max="1" width="3.6640625" style="137" customWidth="1"/>
    <col min="2" max="2" width="3.109375" style="137" customWidth="1"/>
    <col min="3" max="3" width="35" style="137" customWidth="1"/>
    <col min="4" max="4" width="15.5546875" style="137" customWidth="1"/>
    <col min="5" max="5" width="1.6640625" style="137" customWidth="1"/>
    <col min="6" max="6" width="3.6640625" style="137" customWidth="1"/>
    <col min="7" max="7" width="7.6640625" style="137" customWidth="1"/>
    <col min="8" max="8" width="1.6640625" style="137" customWidth="1"/>
    <col min="9" max="9" width="7.6640625" style="137" customWidth="1"/>
    <col min="10" max="10" width="1.6640625" style="137" customWidth="1"/>
    <col min="11" max="11" width="7.6640625" style="137" customWidth="1"/>
    <col min="12" max="12" width="1.6640625" style="137" customWidth="1"/>
    <col min="13" max="13" width="7.6640625" style="137" customWidth="1"/>
    <col min="14" max="15" width="1.6640625" style="137" customWidth="1"/>
    <col min="16" max="16" width="11.5546875" style="137"/>
    <col min="17" max="17" width="1.6640625" style="137" customWidth="1"/>
    <col min="18" max="18" width="11.5546875" style="137"/>
    <col min="19" max="19" width="1.88671875" style="137" customWidth="1"/>
    <col min="20" max="20" width="11.44140625" style="137" customWidth="1"/>
    <col min="21" max="21" width="1.6640625" style="138" customWidth="1"/>
    <col min="22" max="22" width="11.44140625" style="137" customWidth="1"/>
    <col min="23" max="23" width="1.6640625" style="137" customWidth="1"/>
    <col min="24" max="24" width="15.33203125" style="137" customWidth="1"/>
    <col min="25" max="25" width="7.33203125" style="137" customWidth="1"/>
    <col min="26" max="16384" width="11.5546875" style="137"/>
  </cols>
  <sheetData>
    <row r="1" spans="1:25" x14ac:dyDescent="0.25">
      <c r="A1" s="17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69"/>
    </row>
    <row r="2" spans="1:25" ht="15.6" x14ac:dyDescent="0.3">
      <c r="A2" s="150"/>
      <c r="B2" s="242" t="s">
        <v>40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168"/>
    </row>
    <row r="3" spans="1:25" x14ac:dyDescent="0.25">
      <c r="A3" s="150"/>
      <c r="B3" s="243" t="s">
        <v>41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156"/>
    </row>
    <row r="4" spans="1:25" x14ac:dyDescent="0.25">
      <c r="A4" s="150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41" t="s">
        <v>96</v>
      </c>
      <c r="Q4" s="241"/>
      <c r="R4" s="241"/>
      <c r="S4" s="241"/>
      <c r="T4" s="245" t="s">
        <v>97</v>
      </c>
      <c r="U4" s="246"/>
      <c r="V4" s="246"/>
      <c r="W4" s="246"/>
      <c r="X4" s="247"/>
      <c r="Y4" s="156"/>
    </row>
    <row r="5" spans="1:25" x14ac:dyDescent="0.25">
      <c r="A5" s="150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55"/>
      <c r="R5" s="147"/>
      <c r="S5" s="147"/>
      <c r="T5" s="147"/>
      <c r="U5" s="147"/>
      <c r="V5" s="147"/>
      <c r="W5" s="147"/>
      <c r="X5" s="147"/>
      <c r="Y5" s="156"/>
    </row>
    <row r="6" spans="1:25" x14ac:dyDescent="0.25">
      <c r="A6" s="150"/>
      <c r="B6" s="147"/>
      <c r="C6" s="147" t="s">
        <v>42</v>
      </c>
      <c r="D6" s="147"/>
      <c r="E6" s="147" t="s">
        <v>5</v>
      </c>
      <c r="F6" s="147"/>
      <c r="G6" s="248"/>
      <c r="H6" s="249"/>
      <c r="I6" s="250"/>
      <c r="J6" s="147"/>
      <c r="K6" s="147" t="s">
        <v>6</v>
      </c>
      <c r="L6" s="147"/>
      <c r="M6" s="167"/>
      <c r="N6" s="166"/>
      <c r="O6" s="166"/>
      <c r="P6" s="165"/>
      <c r="Q6" s="147"/>
      <c r="R6" s="174"/>
      <c r="S6" s="147"/>
      <c r="T6" s="147"/>
      <c r="U6" s="147"/>
      <c r="V6" s="147"/>
      <c r="W6" s="147"/>
      <c r="X6" s="147"/>
      <c r="Y6" s="156"/>
    </row>
    <row r="7" spans="1:25" x14ac:dyDescent="0.25">
      <c r="A7" s="150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56"/>
    </row>
    <row r="8" spans="1:25" x14ac:dyDescent="0.25">
      <c r="A8" s="150"/>
      <c r="B8" s="147"/>
      <c r="C8" s="147"/>
      <c r="D8" s="147"/>
      <c r="E8" s="147"/>
      <c r="F8" s="147"/>
      <c r="G8" s="147"/>
      <c r="H8" s="147"/>
      <c r="I8" s="147"/>
      <c r="J8" s="147"/>
      <c r="K8" s="240" t="s">
        <v>92</v>
      </c>
      <c r="L8" s="240"/>
      <c r="M8" s="240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163"/>
    </row>
    <row r="9" spans="1:25" ht="6" customHeight="1" x14ac:dyDescent="0.25">
      <c r="A9" s="150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56"/>
    </row>
    <row r="10" spans="1:25" ht="16.2" customHeight="1" x14ac:dyDescent="0.25">
      <c r="A10" s="150"/>
      <c r="B10" s="147"/>
      <c r="C10" s="147"/>
      <c r="D10" s="147"/>
      <c r="E10" s="147"/>
      <c r="F10" s="146"/>
      <c r="G10" s="146"/>
      <c r="H10" s="146"/>
      <c r="I10" s="146"/>
      <c r="J10" s="147"/>
      <c r="K10" s="146"/>
      <c r="L10" s="147"/>
      <c r="M10" s="146"/>
      <c r="N10" s="146"/>
      <c r="O10" s="146"/>
      <c r="P10" s="146">
        <v>2026</v>
      </c>
      <c r="Q10" s="146"/>
      <c r="R10" s="146">
        <v>2027</v>
      </c>
      <c r="S10" s="146"/>
      <c r="T10" s="146">
        <v>2028</v>
      </c>
      <c r="U10" s="146"/>
      <c r="V10" s="146">
        <v>2029</v>
      </c>
      <c r="W10" s="146"/>
      <c r="X10" s="146" t="s">
        <v>44</v>
      </c>
      <c r="Y10" s="162"/>
    </row>
    <row r="11" spans="1:25" ht="11.4" customHeight="1" x14ac:dyDescent="0.25">
      <c r="A11" s="150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6"/>
      <c r="Q11" s="146"/>
      <c r="R11" s="146"/>
      <c r="S11" s="146"/>
      <c r="T11" s="146"/>
      <c r="U11" s="146"/>
      <c r="V11" s="146"/>
      <c r="W11" s="147"/>
      <c r="X11" s="147"/>
      <c r="Y11" s="156"/>
    </row>
    <row r="12" spans="1:25" x14ac:dyDescent="0.25">
      <c r="A12" s="150"/>
      <c r="B12" s="149" t="s">
        <v>21</v>
      </c>
      <c r="C12" s="149" t="s">
        <v>85</v>
      </c>
      <c r="D12" s="161"/>
      <c r="E12" s="161"/>
      <c r="F12" s="147"/>
      <c r="G12" s="146"/>
      <c r="H12" s="146"/>
      <c r="I12" s="146"/>
      <c r="J12" s="160"/>
      <c r="K12" s="147"/>
      <c r="L12" s="160"/>
      <c r="M12" s="147"/>
      <c r="N12" s="147"/>
      <c r="O12" s="147"/>
      <c r="P12" s="146"/>
      <c r="Q12" s="146"/>
      <c r="R12" s="146"/>
      <c r="S12" s="146"/>
      <c r="T12" s="146"/>
      <c r="U12" s="146"/>
      <c r="V12" s="146"/>
      <c r="W12" s="147"/>
      <c r="X12" s="147"/>
      <c r="Y12" s="156"/>
    </row>
    <row r="13" spans="1:25" ht="15" customHeight="1" x14ac:dyDescent="0.25">
      <c r="A13" s="150"/>
      <c r="B13" s="151"/>
      <c r="C13" s="147" t="s">
        <v>46</v>
      </c>
      <c r="D13" s="172"/>
      <c r="E13" s="147"/>
      <c r="F13" s="145"/>
      <c r="G13" s="153"/>
      <c r="H13" s="146"/>
      <c r="I13" s="153"/>
      <c r="J13" s="147"/>
      <c r="K13" s="145"/>
      <c r="L13" s="147"/>
      <c r="M13" s="145"/>
      <c r="N13" s="145"/>
      <c r="O13" s="145"/>
      <c r="P13" s="144">
        <f>'Finanzierungsplan TP1'!P13+'Finanzierungsplan TP2'!P13+'Finanzierungsplan TP3'!P13+'Finanzierungsplan TP4'!P13</f>
        <v>0</v>
      </c>
      <c r="Q13" s="146"/>
      <c r="R13" s="144">
        <f>'Finanzierungsplan TP1'!R13+'Finanzierungsplan TP2'!R13+'Finanzierungsplan TP3'!R13+'Finanzierungsplan TP4'!R13</f>
        <v>0</v>
      </c>
      <c r="S13" s="146"/>
      <c r="T13" s="144">
        <f>'Finanzierungsplan TP1'!T13+'Finanzierungsplan TP2'!T13+'Finanzierungsplan TP3'!T13+'Finanzierungsplan TP4'!T13</f>
        <v>0</v>
      </c>
      <c r="U13" s="145"/>
      <c r="V13" s="144">
        <f>'Finanzierungsplan TP1'!V13+'Finanzierungsplan TP2'!V13+'Finanzierungsplan TP3'!V13+'Finanzierungsplan TP4'!V13</f>
        <v>0</v>
      </c>
      <c r="W13" s="145"/>
      <c r="X13" s="144">
        <f>P13+R13+T13+V13</f>
        <v>0</v>
      </c>
      <c r="Y13" s="143"/>
    </row>
    <row r="14" spans="1:25" ht="15" customHeight="1" x14ac:dyDescent="0.25">
      <c r="A14" s="150"/>
      <c r="B14" s="151"/>
      <c r="C14" s="147" t="s">
        <v>47</v>
      </c>
      <c r="D14" s="172"/>
      <c r="E14" s="147"/>
      <c r="F14" s="145"/>
      <c r="G14" s="153"/>
      <c r="H14" s="146"/>
      <c r="I14" s="153"/>
      <c r="J14" s="147"/>
      <c r="K14" s="145"/>
      <c r="L14" s="147"/>
      <c r="M14" s="145"/>
      <c r="N14" s="145"/>
      <c r="O14" s="145"/>
      <c r="P14" s="144">
        <f>'Finanzierungsplan TP1'!P14+'Finanzierungsplan TP2'!P14+'Finanzierungsplan TP3'!P14+'Finanzierungsplan TP4'!P14</f>
        <v>0</v>
      </c>
      <c r="Q14" s="146"/>
      <c r="R14" s="144">
        <f>'Finanzierungsplan TP1'!R14+'Finanzierungsplan TP2'!R14+'Finanzierungsplan TP3'!R14+'Finanzierungsplan TP4'!R14</f>
        <v>0</v>
      </c>
      <c r="S14" s="146"/>
      <c r="T14" s="144">
        <f>'Finanzierungsplan TP1'!T14+'Finanzierungsplan TP2'!T14+'Finanzierungsplan TP3'!T14+'Finanzierungsplan TP4'!T14</f>
        <v>0</v>
      </c>
      <c r="U14" s="145"/>
      <c r="V14" s="144">
        <f>'Finanzierungsplan TP1'!V14+'Finanzierungsplan TP2'!V14+'Finanzierungsplan TP3'!V14+'Finanzierungsplan TP4'!V14</f>
        <v>0</v>
      </c>
      <c r="W14" s="145"/>
      <c r="X14" s="144">
        <f t="shared" ref="X14:X19" si="0">P14+R14+T14+V14</f>
        <v>0</v>
      </c>
      <c r="Y14" s="143"/>
    </row>
    <row r="15" spans="1:25" ht="15" customHeight="1" x14ac:dyDescent="0.25">
      <c r="A15" s="150"/>
      <c r="B15" s="151"/>
      <c r="C15" s="147" t="s">
        <v>48</v>
      </c>
      <c r="D15" s="172"/>
      <c r="E15" s="147"/>
      <c r="F15" s="145"/>
      <c r="G15" s="153"/>
      <c r="H15" s="146"/>
      <c r="I15" s="153"/>
      <c r="J15" s="147"/>
      <c r="K15" s="145"/>
      <c r="L15" s="147"/>
      <c r="M15" s="145"/>
      <c r="N15" s="145"/>
      <c r="O15" s="145"/>
      <c r="P15" s="144">
        <f>'Finanzierungsplan TP1'!P15+'Finanzierungsplan TP2'!P15+'Finanzierungsplan TP3'!P15+'Finanzierungsplan TP4'!P15</f>
        <v>0</v>
      </c>
      <c r="Q15" s="146"/>
      <c r="R15" s="144">
        <f>'Finanzierungsplan TP1'!R15+'Finanzierungsplan TP2'!R15+'Finanzierungsplan TP3'!R15+'Finanzierungsplan TP4'!R15</f>
        <v>0</v>
      </c>
      <c r="S15" s="146"/>
      <c r="T15" s="144">
        <f>'Finanzierungsplan TP1'!T15+'Finanzierungsplan TP2'!T15+'Finanzierungsplan TP3'!T15+'Finanzierungsplan TP4'!T15</f>
        <v>0</v>
      </c>
      <c r="U15" s="145"/>
      <c r="V15" s="144">
        <f>'Finanzierungsplan TP1'!V15+'Finanzierungsplan TP2'!V15+'Finanzierungsplan TP3'!V15+'Finanzierungsplan TP4'!V15</f>
        <v>0</v>
      </c>
      <c r="W15" s="145"/>
      <c r="X15" s="144">
        <f t="shared" si="0"/>
        <v>0</v>
      </c>
      <c r="Y15" s="143"/>
    </row>
    <row r="16" spans="1:25" ht="15" customHeight="1" x14ac:dyDescent="0.25">
      <c r="A16" s="150"/>
      <c r="B16" s="151"/>
      <c r="C16" s="147" t="s">
        <v>49</v>
      </c>
      <c r="D16" s="172"/>
      <c r="E16" s="147"/>
      <c r="F16" s="145"/>
      <c r="G16" s="153"/>
      <c r="H16" s="146"/>
      <c r="I16" s="153"/>
      <c r="J16" s="147"/>
      <c r="K16" s="145"/>
      <c r="L16" s="147"/>
      <c r="M16" s="145"/>
      <c r="N16" s="145"/>
      <c r="O16" s="145"/>
      <c r="P16" s="144">
        <f>'Finanzierungsplan TP1'!P16+'Finanzierungsplan TP2'!P16+'Finanzierungsplan TP3'!P16+'Finanzierungsplan TP4'!P16</f>
        <v>0</v>
      </c>
      <c r="Q16" s="146"/>
      <c r="R16" s="144">
        <f>'Finanzierungsplan TP1'!R16+'Finanzierungsplan TP2'!R16+'Finanzierungsplan TP3'!R16+'Finanzierungsplan TP4'!R16</f>
        <v>0</v>
      </c>
      <c r="S16" s="146"/>
      <c r="T16" s="144">
        <f>'Finanzierungsplan TP1'!T16+'Finanzierungsplan TP2'!T16+'Finanzierungsplan TP3'!T16+'Finanzierungsplan TP4'!T16</f>
        <v>0</v>
      </c>
      <c r="U16" s="145"/>
      <c r="V16" s="144">
        <f>'Finanzierungsplan TP1'!V16+'Finanzierungsplan TP2'!V16+'Finanzierungsplan TP3'!V16+'Finanzierungsplan TP4'!V16</f>
        <v>0</v>
      </c>
      <c r="W16" s="145"/>
      <c r="X16" s="144">
        <f t="shared" si="0"/>
        <v>0</v>
      </c>
      <c r="Y16" s="143"/>
    </row>
    <row r="17" spans="1:25" ht="15.75" customHeight="1" x14ac:dyDescent="0.25">
      <c r="A17" s="150"/>
      <c r="B17" s="151"/>
      <c r="C17" s="147" t="s">
        <v>50</v>
      </c>
      <c r="D17" s="153"/>
      <c r="E17" s="147"/>
      <c r="F17" s="145"/>
      <c r="G17" s="153"/>
      <c r="H17" s="146"/>
      <c r="I17" s="153"/>
      <c r="J17" s="147"/>
      <c r="K17" s="145"/>
      <c r="L17" s="147"/>
      <c r="M17" s="145"/>
      <c r="N17" s="145"/>
      <c r="O17" s="145"/>
      <c r="P17" s="144">
        <f>'Finanzierungsplan TP1'!P17+'Finanzierungsplan TP2'!P17+'Finanzierungsplan TP3'!P17+'Finanzierungsplan TP4'!P17</f>
        <v>0</v>
      </c>
      <c r="Q17" s="146"/>
      <c r="R17" s="144">
        <f>'Finanzierungsplan TP1'!R17+'Finanzierungsplan TP2'!R17+'Finanzierungsplan TP3'!R17+'Finanzierungsplan TP4'!R17</f>
        <v>0</v>
      </c>
      <c r="S17" s="146"/>
      <c r="T17" s="144">
        <f>'Finanzierungsplan TP1'!T17+'Finanzierungsplan TP2'!T17+'Finanzierungsplan TP3'!T17+'Finanzierungsplan TP4'!T17</f>
        <v>0</v>
      </c>
      <c r="U17" s="145"/>
      <c r="V17" s="144">
        <f>'Finanzierungsplan TP1'!V17+'Finanzierungsplan TP2'!V17+'Finanzierungsplan TP3'!V17+'Finanzierungsplan TP4'!V17</f>
        <v>0</v>
      </c>
      <c r="W17" s="145"/>
      <c r="X17" s="144">
        <f t="shared" si="0"/>
        <v>0</v>
      </c>
      <c r="Y17" s="143"/>
    </row>
    <row r="18" spans="1:25" ht="9.6" customHeight="1" x14ac:dyDescent="0.25">
      <c r="A18" s="150"/>
      <c r="B18" s="151"/>
      <c r="C18" s="15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5"/>
      <c r="O18" s="145"/>
      <c r="P18" s="147"/>
      <c r="Q18" s="146"/>
      <c r="R18" s="146"/>
      <c r="S18" s="146"/>
      <c r="T18" s="146"/>
      <c r="U18" s="146"/>
      <c r="V18" s="146"/>
      <c r="W18" s="145"/>
      <c r="X18" s="144">
        <f t="shared" si="0"/>
        <v>0</v>
      </c>
      <c r="Y18" s="143"/>
    </row>
    <row r="19" spans="1:25" x14ac:dyDescent="0.25">
      <c r="A19" s="150"/>
      <c r="B19" s="151"/>
      <c r="C19" s="149" t="s">
        <v>84</v>
      </c>
      <c r="D19" s="147"/>
      <c r="E19" s="147"/>
      <c r="F19" s="147"/>
      <c r="G19" s="147"/>
      <c r="H19" s="147"/>
      <c r="I19" s="147"/>
      <c r="J19" s="147"/>
      <c r="K19" s="145"/>
      <c r="L19" s="147"/>
      <c r="M19" s="145"/>
      <c r="N19" s="145"/>
      <c r="O19" s="145"/>
      <c r="P19" s="144">
        <f>SUM(P13:P17)</f>
        <v>0</v>
      </c>
      <c r="Q19" s="146"/>
      <c r="R19" s="144">
        <f>SUM(R13:R17)</f>
        <v>0</v>
      </c>
      <c r="S19" s="146"/>
      <c r="T19" s="144">
        <f>SUM(T13:T17)</f>
        <v>0</v>
      </c>
      <c r="U19" s="145"/>
      <c r="V19" s="144">
        <f>SUM(V13:V17)</f>
        <v>0</v>
      </c>
      <c r="W19" s="145"/>
      <c r="X19" s="144">
        <f t="shared" si="0"/>
        <v>0</v>
      </c>
      <c r="Y19" s="143"/>
    </row>
    <row r="20" spans="1:25" x14ac:dyDescent="0.25">
      <c r="A20" s="150"/>
      <c r="B20" s="151"/>
      <c r="C20" s="151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6"/>
      <c r="S20" s="146"/>
      <c r="T20" s="146"/>
      <c r="U20" s="146"/>
      <c r="V20" s="146"/>
      <c r="W20" s="147"/>
      <c r="X20" s="147"/>
      <c r="Y20" s="156"/>
    </row>
    <row r="21" spans="1:25" ht="15" customHeight="1" x14ac:dyDescent="0.25">
      <c r="A21" s="150"/>
      <c r="B21" s="149" t="s">
        <v>28</v>
      </c>
      <c r="C21" s="149" t="s">
        <v>83</v>
      </c>
      <c r="D21" s="147"/>
      <c r="E21" s="147"/>
      <c r="F21" s="147"/>
      <c r="G21" s="147"/>
      <c r="H21" s="147"/>
      <c r="I21" s="147"/>
      <c r="J21" s="147"/>
      <c r="K21" s="153"/>
      <c r="L21" s="147"/>
      <c r="M21" s="153"/>
      <c r="N21" s="145"/>
      <c r="O21" s="145"/>
      <c r="P21" s="153"/>
      <c r="Q21" s="146"/>
      <c r="R21" s="153"/>
      <c r="S21" s="146"/>
      <c r="T21" s="146"/>
      <c r="U21" s="146"/>
      <c r="V21" s="146"/>
      <c r="W21" s="145"/>
      <c r="X21" s="145"/>
      <c r="Y21" s="143"/>
    </row>
    <row r="22" spans="1:25" ht="15" customHeight="1" x14ac:dyDescent="0.25">
      <c r="A22" s="150"/>
      <c r="B22" s="151"/>
      <c r="C22" s="151" t="s">
        <v>52</v>
      </c>
      <c r="D22" s="147"/>
      <c r="E22" s="147"/>
      <c r="F22" s="147"/>
      <c r="G22" s="147"/>
      <c r="H22" s="147"/>
      <c r="I22" s="147"/>
      <c r="J22" s="147"/>
      <c r="K22" s="153"/>
      <c r="L22" s="147"/>
      <c r="M22" s="153"/>
      <c r="N22" s="145"/>
      <c r="O22" s="145"/>
      <c r="P22" s="144">
        <f>'Finanzierungsplan TP1'!P22+'Finanzierungsplan TP2'!P22+'Finanzierungsplan TP3'!P22+'Finanzierungsplan TP4'!P22</f>
        <v>0</v>
      </c>
      <c r="Q22" s="146"/>
      <c r="R22" s="144">
        <f>'Finanzierungsplan TP1'!R22+'Finanzierungsplan TP2'!R22+'Finanzierungsplan TP3'!R22+'Finanzierungsplan TP4'!R22</f>
        <v>0</v>
      </c>
      <c r="S22" s="146"/>
      <c r="T22" s="144">
        <f>'Finanzierungsplan TP1'!T22+'Finanzierungsplan TP2'!T22+'Finanzierungsplan TP3'!T22+'Finanzierungsplan TP4'!T22</f>
        <v>0</v>
      </c>
      <c r="U22" s="145"/>
      <c r="V22" s="144">
        <f>'Finanzierungsplan TP1'!V22+'Finanzierungsplan TP2'!V22+'Finanzierungsplan TP3'!V22+'Finanzierungsplan TP4'!V22</f>
        <v>0</v>
      </c>
      <c r="W22" s="145"/>
      <c r="X22" s="144">
        <f t="shared" ref="X22:X26" si="1">P22+R22+T22+V22</f>
        <v>0</v>
      </c>
      <c r="Y22" s="143"/>
    </row>
    <row r="23" spans="1:25" ht="15" customHeight="1" x14ac:dyDescent="0.25">
      <c r="A23" s="150"/>
      <c r="B23" s="149"/>
      <c r="C23" s="151" t="s">
        <v>51</v>
      </c>
      <c r="D23" s="147"/>
      <c r="E23" s="147"/>
      <c r="F23" s="147"/>
      <c r="G23" s="147"/>
      <c r="H23" s="147"/>
      <c r="I23" s="147"/>
      <c r="J23" s="147"/>
      <c r="K23" s="153"/>
      <c r="L23" s="147"/>
      <c r="M23" s="153"/>
      <c r="N23" s="145"/>
      <c r="O23" s="145"/>
      <c r="P23" s="144">
        <f>'Finanzierungsplan TP1'!P23+'Finanzierungsplan TP2'!P23+'Finanzierungsplan TP3'!P23+'Finanzierungsplan TP4'!P23</f>
        <v>0</v>
      </c>
      <c r="Q23" s="146"/>
      <c r="R23" s="144">
        <f>'Finanzierungsplan TP1'!R23+'Finanzierungsplan TP2'!R23+'Finanzierungsplan TP3'!R23+'Finanzierungsplan TP4'!R23</f>
        <v>0</v>
      </c>
      <c r="S23" s="146"/>
      <c r="T23" s="144">
        <f>'Finanzierungsplan TP1'!T23+'Finanzierungsplan TP2'!T23+'Finanzierungsplan TP3'!T23+'Finanzierungsplan TP4'!T23</f>
        <v>0</v>
      </c>
      <c r="U23" s="145"/>
      <c r="V23" s="144">
        <f>'Finanzierungsplan TP1'!V23+'Finanzierungsplan TP2'!V23+'Finanzierungsplan TP3'!V23+'Finanzierungsplan TP4'!V23</f>
        <v>0</v>
      </c>
      <c r="W23" s="145"/>
      <c r="X23" s="144">
        <f t="shared" si="1"/>
        <v>0</v>
      </c>
      <c r="Y23" s="143"/>
    </row>
    <row r="24" spans="1:25" ht="15" customHeight="1" x14ac:dyDescent="0.25">
      <c r="A24" s="150"/>
      <c r="B24" s="151"/>
      <c r="C24" s="151" t="s">
        <v>53</v>
      </c>
      <c r="D24" s="147"/>
      <c r="E24" s="147"/>
      <c r="F24" s="147"/>
      <c r="G24" s="147"/>
      <c r="H24" s="147"/>
      <c r="I24" s="147"/>
      <c r="J24" s="147"/>
      <c r="K24" s="153"/>
      <c r="L24" s="147"/>
      <c r="M24" s="153"/>
      <c r="N24" s="145"/>
      <c r="O24" s="145"/>
      <c r="P24" s="144">
        <f>'Finanzierungsplan TP1'!P24+'Finanzierungsplan TP2'!P24+'Finanzierungsplan TP3'!P24+'Finanzierungsplan TP4'!P24</f>
        <v>0</v>
      </c>
      <c r="Q24" s="146"/>
      <c r="R24" s="144">
        <f>'Finanzierungsplan TP1'!R24+'Finanzierungsplan TP2'!R24+'Finanzierungsplan TP3'!R24+'Finanzierungsplan TP4'!R24</f>
        <v>0</v>
      </c>
      <c r="S24" s="146"/>
      <c r="T24" s="144">
        <f>'Finanzierungsplan TP1'!T24+'Finanzierungsplan TP2'!T24+'Finanzierungsplan TP3'!T24+'Finanzierungsplan TP4'!T24</f>
        <v>0</v>
      </c>
      <c r="U24" s="145"/>
      <c r="V24" s="144">
        <f>'Finanzierungsplan TP1'!V24+'Finanzierungsplan TP2'!V24+'Finanzierungsplan TP3'!V24+'Finanzierungsplan TP4'!V24</f>
        <v>0</v>
      </c>
      <c r="W24" s="145"/>
      <c r="X24" s="144">
        <f t="shared" si="1"/>
        <v>0</v>
      </c>
      <c r="Y24" s="143"/>
    </row>
    <row r="25" spans="1:25" ht="15" customHeight="1" x14ac:dyDescent="0.25">
      <c r="A25" s="150"/>
      <c r="B25" s="149"/>
      <c r="C25" s="155" t="s">
        <v>82</v>
      </c>
      <c r="D25" s="147"/>
      <c r="E25" s="147"/>
      <c r="F25" s="147"/>
      <c r="G25" s="147"/>
      <c r="H25" s="147"/>
      <c r="I25" s="147"/>
      <c r="J25" s="147"/>
      <c r="K25" s="153"/>
      <c r="L25" s="147"/>
      <c r="M25" s="153"/>
      <c r="N25" s="145"/>
      <c r="O25" s="145"/>
      <c r="P25" s="144">
        <f>'Finanzierungsplan TP1'!P25+'Finanzierungsplan TP2'!P25+'Finanzierungsplan TP3'!P25+'Finanzierungsplan TP4'!P25</f>
        <v>0</v>
      </c>
      <c r="Q25" s="146"/>
      <c r="R25" s="144">
        <f>'Finanzierungsplan TP1'!R25+'Finanzierungsplan TP2'!R25+'Finanzierungsplan TP3'!R25+'Finanzierungsplan TP4'!R25</f>
        <v>0</v>
      </c>
      <c r="S25" s="146"/>
      <c r="T25" s="144">
        <f>'Finanzierungsplan TP1'!T25+'Finanzierungsplan TP2'!T25+'Finanzierungsplan TP3'!T25+'Finanzierungsplan TP4'!T25</f>
        <v>0</v>
      </c>
      <c r="U25" s="145"/>
      <c r="V25" s="144">
        <f>'Finanzierungsplan TP1'!V25+'Finanzierungsplan TP2'!V25+'Finanzierungsplan TP3'!V25+'Finanzierungsplan TP4'!V25</f>
        <v>0</v>
      </c>
      <c r="W25" s="145"/>
      <c r="X25" s="144">
        <f t="shared" si="1"/>
        <v>0</v>
      </c>
      <c r="Y25" s="143"/>
    </row>
    <row r="26" spans="1:25" ht="15" customHeight="1" x14ac:dyDescent="0.25">
      <c r="A26" s="150"/>
      <c r="B26" s="151"/>
      <c r="C26" s="155" t="s">
        <v>78</v>
      </c>
      <c r="D26" s="147"/>
      <c r="E26" s="147"/>
      <c r="F26" s="147"/>
      <c r="G26" s="147"/>
      <c r="H26" s="147"/>
      <c r="I26" s="147"/>
      <c r="J26" s="147"/>
      <c r="K26" s="153"/>
      <c r="L26" s="147"/>
      <c r="M26" s="153"/>
      <c r="N26" s="145"/>
      <c r="O26" s="145"/>
      <c r="P26" s="144">
        <f>'Finanzierungsplan TP1'!P26+'Finanzierungsplan TP2'!P26+'Finanzierungsplan TP3'!P26+'Finanzierungsplan TP4'!P26</f>
        <v>0</v>
      </c>
      <c r="Q26" s="146"/>
      <c r="R26" s="144">
        <f>'Finanzierungsplan TP1'!R26+'Finanzierungsplan TP2'!R26+'Finanzierungsplan TP3'!R26+'Finanzierungsplan TP4'!R26</f>
        <v>0</v>
      </c>
      <c r="S26" s="146"/>
      <c r="T26" s="144">
        <f>'Finanzierungsplan TP1'!T26+'Finanzierungsplan TP2'!T26+'Finanzierungsplan TP3'!T26+'Finanzierungsplan TP4'!T26</f>
        <v>0</v>
      </c>
      <c r="U26" s="145"/>
      <c r="V26" s="144">
        <f>'Finanzierungsplan TP1'!V26+'Finanzierungsplan TP2'!V26+'Finanzierungsplan TP3'!V26+'Finanzierungsplan TP4'!V26</f>
        <v>0</v>
      </c>
      <c r="W26" s="145"/>
      <c r="X26" s="144">
        <f t="shared" si="1"/>
        <v>0</v>
      </c>
      <c r="Y26" s="143"/>
    </row>
    <row r="27" spans="1:25" ht="15" customHeight="1" x14ac:dyDescent="0.25">
      <c r="A27" s="150"/>
      <c r="B27" s="151"/>
      <c r="C27" s="155" t="s">
        <v>81</v>
      </c>
      <c r="D27" s="147"/>
      <c r="E27" s="147"/>
      <c r="F27" s="147"/>
      <c r="G27" s="147"/>
      <c r="H27" s="147"/>
      <c r="I27" s="147"/>
      <c r="J27" s="147"/>
      <c r="K27" s="153"/>
      <c r="L27" s="147"/>
      <c r="M27" s="153"/>
      <c r="N27" s="145"/>
      <c r="O27" s="145"/>
      <c r="P27" s="153"/>
      <c r="Q27" s="146"/>
      <c r="R27" s="146"/>
      <c r="S27" s="146"/>
      <c r="T27" s="146"/>
      <c r="U27" s="146"/>
      <c r="V27" s="146"/>
      <c r="W27" s="145"/>
      <c r="X27" s="145"/>
      <c r="Y27" s="143"/>
    </row>
    <row r="28" spans="1:25" ht="6.75" customHeight="1" x14ac:dyDescent="0.25">
      <c r="A28" s="150"/>
      <c r="B28" s="151"/>
      <c r="C28" s="151"/>
      <c r="D28" s="147"/>
      <c r="E28" s="147"/>
      <c r="F28" s="147"/>
      <c r="G28" s="147"/>
      <c r="H28" s="147"/>
      <c r="I28" s="147"/>
      <c r="J28" s="147"/>
      <c r="K28" s="145"/>
      <c r="L28" s="147"/>
      <c r="M28" s="145"/>
      <c r="N28" s="145"/>
      <c r="O28" s="145"/>
      <c r="P28" s="145"/>
      <c r="Q28" s="146"/>
      <c r="R28" s="146"/>
      <c r="S28" s="146"/>
      <c r="T28" s="146"/>
      <c r="U28" s="146"/>
      <c r="V28" s="146"/>
      <c r="W28" s="145"/>
      <c r="X28" s="145"/>
      <c r="Y28" s="143"/>
    </row>
    <row r="29" spans="1:25" ht="15" customHeight="1" x14ac:dyDescent="0.25">
      <c r="A29" s="150"/>
      <c r="B29" s="149"/>
      <c r="C29" s="149" t="s">
        <v>80</v>
      </c>
      <c r="D29" s="147"/>
      <c r="E29" s="147"/>
      <c r="F29" s="147"/>
      <c r="G29" s="147"/>
      <c r="H29" s="147"/>
      <c r="I29" s="147"/>
      <c r="J29" s="147"/>
      <c r="K29" s="145">
        <f>SUM(K21:K26)</f>
        <v>0</v>
      </c>
      <c r="L29" s="147"/>
      <c r="M29" s="145"/>
      <c r="N29" s="145"/>
      <c r="O29" s="145"/>
      <c r="P29" s="144">
        <f>SUM(P22:P26)</f>
        <v>0</v>
      </c>
      <c r="Q29" s="146"/>
      <c r="R29" s="144">
        <f>SUM(R22:R26)</f>
        <v>0</v>
      </c>
      <c r="S29" s="146"/>
      <c r="T29" s="144">
        <f>SUM(T22:T26)</f>
        <v>0</v>
      </c>
      <c r="U29" s="145"/>
      <c r="V29" s="144">
        <f>SUM(V22:V26)</f>
        <v>0</v>
      </c>
      <c r="W29" s="145"/>
      <c r="X29" s="144">
        <f>P29+R29+T29+V29</f>
        <v>0</v>
      </c>
      <c r="Y29" s="143"/>
    </row>
    <row r="30" spans="1:25" ht="15" customHeight="1" x14ac:dyDescent="0.25">
      <c r="A30" s="150"/>
      <c r="B30" s="149"/>
      <c r="C30" s="149"/>
      <c r="D30" s="147"/>
      <c r="E30" s="147"/>
      <c r="F30" s="147"/>
      <c r="G30" s="147"/>
      <c r="H30" s="147"/>
      <c r="I30" s="147"/>
      <c r="J30" s="147"/>
      <c r="K30" s="145"/>
      <c r="L30" s="147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3"/>
    </row>
    <row r="31" spans="1:25" ht="15" customHeight="1" x14ac:dyDescent="0.25">
      <c r="A31" s="150"/>
      <c r="B31" s="149" t="s">
        <v>79</v>
      </c>
      <c r="C31" s="149" t="s">
        <v>78</v>
      </c>
      <c r="D31" s="147"/>
      <c r="E31" s="147"/>
      <c r="F31" s="147"/>
      <c r="G31" s="147"/>
      <c r="H31" s="147"/>
      <c r="I31" s="147"/>
      <c r="J31" s="147"/>
      <c r="K31" s="145"/>
      <c r="L31" s="147"/>
      <c r="M31" s="145"/>
      <c r="N31" s="145"/>
      <c r="O31" s="145"/>
      <c r="P31" s="144">
        <f>'Finanzierungsplan TP1'!P31+'Finanzierungsplan TP2'!P31+'Finanzierungsplan TP3'!P31+'Finanzierungsplan TP4'!P31</f>
        <v>0</v>
      </c>
      <c r="Q31" s="146"/>
      <c r="R31" s="144">
        <f>'Finanzierungsplan TP1'!R31+'Finanzierungsplan TP2'!R31+'Finanzierungsplan TP3'!R31+'Finanzierungsplan TP4'!R31</f>
        <v>0</v>
      </c>
      <c r="S31" s="146"/>
      <c r="T31" s="144">
        <f>'Finanzierungsplan TP1'!T31+'Finanzierungsplan TP2'!T31+'Finanzierungsplan TP3'!T31+'Finanzierungsplan TP4'!T31</f>
        <v>0</v>
      </c>
      <c r="U31" s="145"/>
      <c r="V31" s="144">
        <f>'Finanzierungsplan TP1'!V31+'Finanzierungsplan TP2'!V31+'Finanzierungsplan TP3'!V31+'Finanzierungsplan TP4'!V31</f>
        <v>0</v>
      </c>
      <c r="W31" s="145"/>
      <c r="X31" s="144">
        <f t="shared" ref="X31" si="2">P31+R31+T31+V31</f>
        <v>0</v>
      </c>
      <c r="Y31" s="143"/>
    </row>
    <row r="32" spans="1:25" ht="15" customHeight="1" x14ac:dyDescent="0.25">
      <c r="A32" s="150"/>
      <c r="B32" s="149"/>
      <c r="C32" s="149" t="s">
        <v>77</v>
      </c>
      <c r="D32" s="147"/>
      <c r="E32" s="147"/>
      <c r="F32" s="147"/>
      <c r="G32" s="147"/>
      <c r="H32" s="147"/>
      <c r="I32" s="147"/>
      <c r="J32" s="147"/>
      <c r="K32" s="145"/>
      <c r="L32" s="147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3"/>
    </row>
    <row r="33" spans="1:25" ht="15" customHeight="1" x14ac:dyDescent="0.25">
      <c r="A33" s="150"/>
      <c r="B33" s="149"/>
      <c r="C33" s="149"/>
      <c r="D33" s="147"/>
      <c r="E33" s="147"/>
      <c r="F33" s="147"/>
      <c r="G33" s="147"/>
      <c r="H33" s="147"/>
      <c r="I33" s="147"/>
      <c r="J33" s="147"/>
      <c r="K33" s="145"/>
      <c r="L33" s="147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3"/>
    </row>
    <row r="34" spans="1:25" ht="15" customHeight="1" x14ac:dyDescent="0.25">
      <c r="A34" s="150"/>
      <c r="B34" s="149" t="s">
        <v>55</v>
      </c>
      <c r="C34" s="149" t="s">
        <v>76</v>
      </c>
      <c r="D34" s="147"/>
      <c r="E34" s="147"/>
      <c r="F34" s="147"/>
      <c r="G34" s="147"/>
      <c r="H34" s="147"/>
      <c r="I34" s="147"/>
      <c r="J34" s="147"/>
      <c r="K34" s="145"/>
      <c r="L34" s="147"/>
      <c r="M34" s="145"/>
      <c r="N34" s="145"/>
      <c r="O34" s="145"/>
      <c r="P34" s="144">
        <f>P19+P29+P31</f>
        <v>0</v>
      </c>
      <c r="Q34" s="146"/>
      <c r="R34" s="144">
        <f>R19+R29+R31</f>
        <v>0</v>
      </c>
      <c r="S34" s="146"/>
      <c r="T34" s="144">
        <f>T19+T29+T31</f>
        <v>0</v>
      </c>
      <c r="U34" s="145"/>
      <c r="V34" s="144">
        <f>V19+V29+V31</f>
        <v>0</v>
      </c>
      <c r="W34" s="145"/>
      <c r="X34" s="144">
        <f>P34+R34+T34+V34</f>
        <v>0</v>
      </c>
      <c r="Y34" s="143"/>
    </row>
    <row r="35" spans="1:25" ht="13.5" customHeight="1" x14ac:dyDescent="0.25">
      <c r="A35" s="150"/>
      <c r="B35" s="149"/>
      <c r="C35" s="149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3"/>
    </row>
    <row r="36" spans="1:25" ht="15" customHeight="1" x14ac:dyDescent="0.25">
      <c r="A36" s="150"/>
      <c r="B36" s="149" t="s">
        <v>75</v>
      </c>
      <c r="C36" s="149" t="s">
        <v>74</v>
      </c>
      <c r="D36" s="154"/>
      <c r="E36" s="147"/>
      <c r="F36" s="147"/>
      <c r="G36" s="147"/>
      <c r="H36" s="147"/>
      <c r="I36" s="147"/>
      <c r="J36" s="147"/>
      <c r="K36" s="153"/>
      <c r="L36" s="147"/>
      <c r="M36" s="153"/>
      <c r="N36" s="145"/>
      <c r="O36" s="145"/>
      <c r="P36" s="152"/>
      <c r="Q36" s="146"/>
      <c r="R36" s="152"/>
      <c r="S36" s="146"/>
      <c r="T36" s="152"/>
      <c r="U36" s="153"/>
      <c r="V36" s="152"/>
      <c r="W36" s="145"/>
      <c r="X36" s="144">
        <f>P36+R36+T36+V36</f>
        <v>0</v>
      </c>
      <c r="Y36" s="143"/>
    </row>
    <row r="37" spans="1:25" x14ac:dyDescent="0.25">
      <c r="A37" s="150"/>
      <c r="B37" s="151"/>
      <c r="C37" s="147"/>
      <c r="D37" s="147"/>
      <c r="E37" s="147"/>
      <c r="F37" s="147"/>
      <c r="G37" s="147"/>
      <c r="H37" s="147"/>
      <c r="I37" s="147"/>
      <c r="J37" s="147"/>
      <c r="K37" s="145"/>
      <c r="L37" s="147"/>
      <c r="M37" s="145"/>
      <c r="N37" s="145"/>
      <c r="O37" s="145"/>
      <c r="P37" s="145"/>
      <c r="Q37" s="146"/>
      <c r="R37" s="146"/>
      <c r="S37" s="146"/>
      <c r="T37" s="146"/>
      <c r="U37" s="146"/>
      <c r="V37" s="146"/>
      <c r="W37" s="145"/>
      <c r="X37" s="145"/>
      <c r="Y37" s="143"/>
    </row>
    <row r="38" spans="1:25" ht="16.5" customHeight="1" x14ac:dyDescent="0.25">
      <c r="A38" s="150"/>
      <c r="B38" s="149" t="s">
        <v>73</v>
      </c>
      <c r="C38" s="148" t="s">
        <v>72</v>
      </c>
      <c r="D38" s="147"/>
      <c r="E38" s="147"/>
      <c r="F38" s="147"/>
      <c r="G38" s="147"/>
      <c r="H38" s="147"/>
      <c r="I38" s="147"/>
      <c r="J38" s="147"/>
      <c r="K38" s="145"/>
      <c r="L38" s="147"/>
      <c r="M38" s="145"/>
      <c r="N38" s="145"/>
      <c r="O38" s="145"/>
      <c r="P38" s="144">
        <f>P34-P36</f>
        <v>0</v>
      </c>
      <c r="Q38" s="146"/>
      <c r="R38" s="144">
        <f>R34-R36</f>
        <v>0</v>
      </c>
      <c r="S38" s="146"/>
      <c r="T38" s="144">
        <f>T34-T36</f>
        <v>0</v>
      </c>
      <c r="U38" s="145"/>
      <c r="V38" s="144">
        <f>V34-V36</f>
        <v>0</v>
      </c>
      <c r="W38" s="145"/>
      <c r="X38" s="144">
        <f>P38+R38+T38+V38</f>
        <v>0</v>
      </c>
      <c r="Y38" s="143"/>
    </row>
    <row r="39" spans="1:25" ht="24.75" customHeight="1" x14ac:dyDescent="0.25">
      <c r="A39" s="142"/>
      <c r="B39" s="141" t="s">
        <v>91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39"/>
    </row>
  </sheetData>
  <sheetProtection selectLockedCells="1"/>
  <mergeCells count="6">
    <mergeCell ref="K8:X8"/>
    <mergeCell ref="B2:X2"/>
    <mergeCell ref="B3:X3"/>
    <mergeCell ref="P4:S4"/>
    <mergeCell ref="T4:X4"/>
    <mergeCell ref="G6:I6"/>
  </mergeCells>
  <printOptions horizontalCentered="1" verticalCentered="1"/>
  <pageMargins left="0.59055118110236227" right="0.39370078740157483" top="0.55118110236220474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Formular (1)</vt:lpstr>
      <vt:lpstr>Formular (2)</vt:lpstr>
      <vt:lpstr>Formular (3)</vt:lpstr>
      <vt:lpstr>Formular (4)</vt:lpstr>
      <vt:lpstr>Finanzierungsplan TP1</vt:lpstr>
      <vt:lpstr>Finanzierungsplan TP2</vt:lpstr>
      <vt:lpstr>Finanzierungsplan TP3</vt:lpstr>
      <vt:lpstr>Finanzierungsplan TP4</vt:lpstr>
      <vt:lpstr>Finanzierungsplan gesamt</vt:lpstr>
      <vt:lpstr>Verweise</vt:lpstr>
      <vt:lpstr>'Finanzierungsplan gesamt'!Druckbereich</vt:lpstr>
      <vt:lpstr>'Finanzierungsplan TP1'!Druckbereich</vt:lpstr>
      <vt:lpstr>'Finanzierungsplan TP2'!Druckbereich</vt:lpstr>
      <vt:lpstr>'Finanzierungsplan TP3'!Druckbereich</vt:lpstr>
      <vt:lpstr>'Finanzierungsplan TP4'!Druckbereich</vt:lpstr>
      <vt:lpstr>'Formular (1)'!Druckbereich</vt:lpstr>
      <vt:lpstr>'Formular (2)'!Druckbereich</vt:lpstr>
      <vt:lpstr>'Formular (3)'!Druckbereich</vt:lpstr>
      <vt:lpstr>'Formular (4)'!Druckbereich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Hilpert, Jörg-Marco Dr. (MWK)</dc:creator>
  <cp:lastModifiedBy>Dietz, Sabine (MWK)</cp:lastModifiedBy>
  <cp:lastPrinted>2025-05-20T14:32:07Z</cp:lastPrinted>
  <dcterms:created xsi:type="dcterms:W3CDTF">2025-05-07T08:07:56Z</dcterms:created>
  <dcterms:modified xsi:type="dcterms:W3CDTF">2025-05-20T14:39:06Z</dcterms:modified>
</cp:coreProperties>
</file>