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Hilpert\BW-Share\MWK_33_QuantumBW\FL Anwendungsdemonstratoren\01_Transfer-Booster\01_Ausschreibung\"/>
    </mc:Choice>
  </mc:AlternateContent>
  <xr:revisionPtr revIDLastSave="0" documentId="13_ncr:1_{884A2858-21BD-4DDB-BC63-EBF26A02C1AC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Formular (1)" sheetId="1" r:id="rId1"/>
    <sheet name="Formular (2)" sheetId="2" r:id="rId2"/>
    <sheet name="Formular (3)" sheetId="3" r:id="rId3"/>
    <sheet name="Formular (4)" sheetId="4" r:id="rId4"/>
    <sheet name="Finanzierungsplan" sheetId="5" r:id="rId5"/>
    <sheet name="Verweise" sheetId="6" r:id="rId6"/>
  </sheets>
  <definedNames>
    <definedName name="_xlnm.Print_Area" localSheetId="4">Finanzierungsplan!$B$1:$S$50</definedName>
    <definedName name="_xlnm.Print_Area" localSheetId="0">'Formular (1)'!$A$1:$O$43</definedName>
    <definedName name="_xlnm.Print_Area" localSheetId="1">'Formular (2)'!$B$2:$N$51</definedName>
    <definedName name="_xlnm.Print_Area" localSheetId="2">'Formular (3)'!$B$2:$M$61</definedName>
    <definedName name="_xlnm.Print_Area" localSheetId="3">'Formular (4)'!$B$2:$N$58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43" i="5" l="1"/>
  <c r="O43" i="5"/>
  <c r="M43" i="5"/>
  <c r="R41" i="5"/>
  <c r="R40" i="5"/>
  <c r="R39" i="5"/>
  <c r="O36" i="5"/>
  <c r="M36" i="5"/>
  <c r="R34" i="5"/>
  <c r="R33" i="5"/>
  <c r="R32" i="5"/>
  <c r="R30" i="5"/>
  <c r="R29" i="5"/>
  <c r="R28" i="5"/>
  <c r="R27" i="5"/>
  <c r="R26" i="5"/>
  <c r="R36" i="5" s="1"/>
  <c r="O21" i="5"/>
  <c r="M21" i="5"/>
  <c r="R21" i="5" s="1"/>
  <c r="O20" i="5"/>
  <c r="M20" i="5"/>
  <c r="R20" i="5" s="1"/>
  <c r="O19" i="5"/>
  <c r="R19" i="5" s="1"/>
  <c r="M19" i="5"/>
  <c r="O18" i="5"/>
  <c r="M18" i="5"/>
  <c r="R18" i="5" s="1"/>
  <c r="O17" i="5"/>
  <c r="O23" i="5" s="1"/>
  <c r="O46" i="5" s="1"/>
  <c r="M17" i="5"/>
  <c r="R17" i="5" s="1"/>
  <c r="K12" i="5"/>
  <c r="G12" i="5"/>
  <c r="E10" i="5"/>
  <c r="E8" i="5" a="1"/>
  <c r="E8" i="5" s="1"/>
  <c r="C6" i="5" a="1"/>
  <c r="C6" i="5" s="1"/>
  <c r="R23" i="5" l="1"/>
  <c r="R46" i="5" s="1"/>
  <c r="C17" i="1" s="1"/>
  <c r="M23" i="5"/>
  <c r="M46" i="5" s="1"/>
</calcChain>
</file>

<file path=xl/sharedStrings.xml><?xml version="1.0" encoding="utf-8"?>
<sst xmlns="http://schemas.openxmlformats.org/spreadsheetml/2006/main" count="115" uniqueCount="97">
  <si>
    <t>Antrag</t>
  </si>
  <si>
    <t>auf Gewährung von Fördermitteln im Rahmen der Ausschreibung</t>
  </si>
  <si>
    <r>
      <rPr>
        <b/>
        <sz val="16"/>
        <rFont val="Arial"/>
        <family val="2"/>
        <charset val="1"/>
      </rPr>
      <t>Quantum</t>
    </r>
    <r>
      <rPr>
        <b/>
        <vertAlign val="superscript"/>
        <sz val="16"/>
        <rFont val="Arial"/>
        <family val="2"/>
        <charset val="1"/>
      </rPr>
      <t>BW</t>
    </r>
    <r>
      <rPr>
        <b/>
        <sz val="16"/>
        <rFont val="Arial"/>
        <family val="2"/>
        <charset val="1"/>
      </rPr>
      <t>-Programmlinie „Anwendungsdemonstratoren“ – 
Transfer-Booster für Quantentechnologie-Demonstratoren</t>
    </r>
  </si>
  <si>
    <t>des Ministeriums für Wissenschaft, Forschung und Kunst Baden-Württemberg</t>
  </si>
  <si>
    <t>auf Ausgabenbasis</t>
  </si>
  <si>
    <t xml:space="preserve">Ministerium für Wissenschaft, Forschung und Kunst Baden-Württemberg
z. Hd. von Herrn Dr. Jörg-Marco Hilpert
Königstr. 46
70173 Stuttgart
E-Mail: poststelle@mwk.bwl.de
</t>
  </si>
  <si>
    <t>Betrag der beantragten Fördermittel (Anteil MWK) in €</t>
  </si>
  <si>
    <t>(Wert wird aus dem Reiter "Finanzierungsplan" übernommen)</t>
  </si>
  <si>
    <t>für das im folgenden benannte Vorhaben mit einer Laufzeit</t>
  </si>
  <si>
    <t>vom</t>
  </si>
  <si>
    <t>bis</t>
  </si>
  <si>
    <t>Titel des Vorhabens (Projekttitel) inkl. Akronym</t>
  </si>
  <si>
    <t>Antragstellende Hochschule / Einrichtung</t>
  </si>
  <si>
    <t>Straße</t>
  </si>
  <si>
    <t>PLZ</t>
  </si>
  <si>
    <t>Ort</t>
  </si>
  <si>
    <t>E-Mail</t>
  </si>
  <si>
    <t>Telefon</t>
  </si>
  <si>
    <t>Ausführende Stelle</t>
  </si>
  <si>
    <t>Projektleitung</t>
  </si>
  <si>
    <t>Admin. Ansprechperson</t>
  </si>
  <si>
    <t>Projektpartner (Name der Teilprojektleitung, Einrichtung)</t>
  </si>
  <si>
    <t>Rolle*</t>
  </si>
  <si>
    <r>
      <rPr>
        <vertAlign val="superscript"/>
        <sz val="12"/>
        <rFont val="Arial"/>
        <family val="2"/>
        <charset val="1"/>
      </rPr>
      <t>*</t>
    </r>
    <r>
      <rPr>
        <sz val="12"/>
        <rFont val="Arial"/>
        <family val="2"/>
        <charset val="1"/>
      </rPr>
      <t>1 = federf. Inst.</t>
    </r>
  </si>
  <si>
    <t>2 = weiteres Institut</t>
  </si>
  <si>
    <t>3 = Unterauftragnehmer</t>
  </si>
  <si>
    <t>Unterlagen zum Antrag</t>
  </si>
  <si>
    <t>1.</t>
  </si>
  <si>
    <t>Als Anlagen sind beigefügt:</t>
  </si>
  <si>
    <t>Vorhabensbeschreibung</t>
  </si>
  <si>
    <t>Finanzierungsplan</t>
  </si>
  <si>
    <t>Planungshilfen (z. B. Balkenplan, Arbeitspakete)</t>
  </si>
  <si>
    <t>Zeichnungen, Skizzen und dergleichen</t>
  </si>
  <si>
    <t>2.</t>
  </si>
  <si>
    <t>Folgende Informationen wurden im Reiter "Formular (4)" dargelegt:</t>
  </si>
  <si>
    <t>Beschreibung der geplanten FuE-Aufträge / sonstigen Aufträge</t>
  </si>
  <si>
    <t>Erläuterungen zu den Einzelkosten der FuE-Aufträge / sonstigen Aufträgen</t>
  </si>
  <si>
    <t>Erläuterungen zu den einzelnen Positionen des Finanzierungsplans</t>
  </si>
  <si>
    <t>3.</t>
  </si>
  <si>
    <t>Erklärung des Zeichnungsberechtigten der antragstellenden Hochschule / Einrichtung:</t>
  </si>
  <si>
    <t>Ich / wir erkläre(n) (Zutreffendes ist angekreuzt),</t>
  </si>
  <si>
    <t>dass das hier bezeichnete Vorhaben noch nicht begonnen wurde.</t>
  </si>
  <si>
    <t>dass das Vorhaben im nichtwirtschaftlichen Bereich durchgeführt wird und die Zuwendung daher nicht als Beihilfe i. S. von Artikel 107 AEUV zu qualifizieren ist.</t>
  </si>
  <si>
    <t>dass das Vorhaben im wirtschaftlichen Bereich durchgeführt wird.</t>
  </si>
  <si>
    <t>dass dieses Vorhaben nicht im Auftrag Dritter durchgeführt wird oder werden soll.</t>
  </si>
  <si>
    <t>dass ich / wir hinsichtlich Lieferungen und sonstiger Leistungen Dritter zum Vorsteuerabzug berechtigt bin / sind. Umsatzsteuer ist in den Einzelpositionen des Gesamtfinanzierungsplan nicht veranschlagt.</t>
  </si>
  <si>
    <t>dass ich / wir hinsichtlich Lieferungen und sonstiger Leistungen Dritter weder allgemein noch für das Vorhaben zum Vorsteuerabzug nach §15 UStG berechtigt bin / sind.</t>
  </si>
  <si>
    <t>dass sämtliche Einnahmen in die Forschung, die Verbreitung von Forschungsergebnissen oder die Lehre reinvestiert werden.</t>
  </si>
  <si>
    <t>dass für dieses Entwicklungsvorhaben eine anderweitige Förderung aus Bundes-, Landes-, oder EU-Mitteln weder beantragt noch zugesichert wurde, bzw. falls ja, diese Tatsache unverzüglich mitgeteilt wird.</t>
  </si>
  <si>
    <t>die Richtigkeit und Vollständigkeit der Angaben im Antrag.</t>
  </si>
  <si>
    <t>dass der Inhalt der Bekanntmachung beachtet worden ist.</t>
  </si>
  <si>
    <t>dass ich / wir die Arbeitsstunden vom Zeitpunkt des Vorhabenbeginns erfassen und die erstellten technischen Unterlagen aufbewahren werden.</t>
  </si>
  <si>
    <t>dass ich / wir mit der Prüfung des Antrags durch Sachverständige / Gutachter einverstanden bin / sind.</t>
  </si>
  <si>
    <t>dass ich / wir mit der Speicherung und Verarbeitung von Daten durch das Ministerium oder dessen Beauftragte entsprechend den Voraussetzungen der Datenschutzgrundverordnung (DSGVO) und im Rahmen seiner Zuständigkeit innerhalb des Förderprogramms einverstanden bin / sind. Die als Anlage unterlegte Information über die Verarbeitung personenbezogener Daten nach Art. 13 DSGVO habe ich / haben wir zur Kenntnis genommen. Soweit im Antrag personenbezogene Daten von Beschäftigten des/der Antragstellers/in oder sonstigen natürlichen Personen enthalten sind, wurden diese entsprechend den Datenschutzhinweisen informiert und deren Einverständnis eingeholt.</t>
  </si>
  <si>
    <t xml:space="preserve"> </t>
  </si>
  <si>
    <t>Ort und Datum</t>
  </si>
  <si>
    <t>rechtsverbindliche Unterschrift mit Stempel und Name des Unterzeichners</t>
  </si>
  <si>
    <r>
      <rPr>
        <b/>
        <sz val="12"/>
        <rFont val="Arial"/>
        <family val="2"/>
        <charset val="1"/>
      </rPr>
      <t xml:space="preserve">Erläuterungen zu Nr. 1, 2, und 3 des Finanzierungsplans
</t>
    </r>
    <r>
      <rPr>
        <sz val="12"/>
        <rFont val="Arial"/>
        <family val="2"/>
        <charset val="1"/>
      </rPr>
      <t xml:space="preserve">(kurze Darstellung und Begründung der finanziellen Bedarfe) </t>
    </r>
  </si>
  <si>
    <t>- auf Ausgabenbasis -</t>
  </si>
  <si>
    <t xml:space="preserve">für das Vorhaben </t>
  </si>
  <si>
    <t>Name der antragstellenden Einrichtung</t>
  </si>
  <si>
    <t>Daten werden aus dem Reiter "Formular 1" übernommen.</t>
  </si>
  <si>
    <t>Vorhaben (Projekttitel) inkl. Akronym</t>
  </si>
  <si>
    <t>Beantragter Bewilligungszeitraum (Tag/Monat/Jahr)</t>
  </si>
  <si>
    <t xml:space="preserve">bis </t>
  </si>
  <si>
    <t>PM 2025</t>
  </si>
  <si>
    <t>PM 2026</t>
  </si>
  <si>
    <t>Gesamtsumme</t>
  </si>
  <si>
    <r>
      <rPr>
        <b/>
        <sz val="10"/>
        <rFont val="Arial"/>
        <family val="2"/>
        <charset val="1"/>
      </rPr>
      <t>Personalausgaben</t>
    </r>
    <r>
      <rPr>
        <vertAlign val="superscript"/>
        <sz val="10"/>
        <rFont val="Arial"/>
        <family val="2"/>
        <charset val="1"/>
      </rPr>
      <t>1 2</t>
    </r>
  </si>
  <si>
    <t>AG-Belastung/Monat</t>
  </si>
  <si>
    <t>Postdoktorand/in (TVL E13 - E14)</t>
  </si>
  <si>
    <t>Doktorand/in (TVL E13 - E14)</t>
  </si>
  <si>
    <t>sonst. wiss. Mitarbeiter/in (TVL E9 - E12)</t>
  </si>
  <si>
    <t>nichtwiss. Mitarbeiter/in (TVL E2 - E9)</t>
  </si>
  <si>
    <t>Sonstige Beschäftigungsentgelte (z. B. HiWi)</t>
  </si>
  <si>
    <t>Summe Personalausgaben</t>
  </si>
  <si>
    <r>
      <rPr>
        <b/>
        <sz val="10"/>
        <rFont val="Arial"/>
        <family val="2"/>
        <charset val="1"/>
      </rPr>
      <t>Sachausgaben</t>
    </r>
    <r>
      <rPr>
        <vertAlign val="superscript"/>
        <sz val="10"/>
        <rFont val="Arial"/>
        <family val="2"/>
        <charset val="1"/>
      </rPr>
      <t>1</t>
    </r>
  </si>
  <si>
    <t>Verbrauchsmaterial</t>
  </si>
  <si>
    <t>Vergabe von Aufträgen</t>
  </si>
  <si>
    <t>Geschäftsbedarf</t>
  </si>
  <si>
    <t>Dienstreisen</t>
  </si>
  <si>
    <t>Gegenstände und andere kleine Investitionen von bis zu max. 5.000,00 € im Einzelfall</t>
  </si>
  <si>
    <t>2a</t>
  </si>
  <si>
    <t>2b</t>
  </si>
  <si>
    <t>2c</t>
  </si>
  <si>
    <t>Summe Sachmittel</t>
  </si>
  <si>
    <r>
      <rPr>
        <b/>
        <sz val="10"/>
        <rFont val="Arial"/>
        <family val="2"/>
        <charset val="1"/>
      </rPr>
      <t>Investitionen</t>
    </r>
    <r>
      <rPr>
        <vertAlign val="superscript"/>
        <sz val="10"/>
        <rFont val="Arial"/>
        <family val="2"/>
        <charset val="1"/>
      </rPr>
      <t>1</t>
    </r>
  </si>
  <si>
    <t>Gegenstand oder andere Investition ab 5.000,00 € im Einzelfall</t>
  </si>
  <si>
    <t>Summe Investitionen</t>
  </si>
  <si>
    <t>4.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</si>
  <si>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Die einzelnen Kategorien / Unterpunkte können nach Bedarf angepasst / ergänzt werden. </t>
    </r>
  </si>
  <si>
    <r>
      <rPr>
        <vertAlign val="superscript"/>
        <sz val="8"/>
        <rFont val="Arial"/>
        <family val="2"/>
        <charset val="1"/>
      </rPr>
      <t>2</t>
    </r>
    <r>
      <rPr>
        <sz val="8"/>
        <rFont val="Arial"/>
        <family val="2"/>
        <charset val="1"/>
      </rPr>
      <t xml:space="preserve">Siehe Personalmittelsätze der DFG 2025: https://www.dfg.de/de/formulare-60-12-246894 </t>
    </r>
  </si>
  <si>
    <r>
      <rPr>
        <vertAlign val="superscript"/>
        <sz val="8"/>
        <rFont val="Arial"/>
        <family val="2"/>
        <charset val="1"/>
      </rPr>
      <t>3</t>
    </r>
    <r>
      <rPr>
        <sz val="8"/>
        <rFont val="Arial"/>
        <family val="2"/>
        <charset val="1"/>
      </rPr>
      <t xml:space="preserve">Es wird auf die Möglichkeit der Direktvergabe bis 130 T€ an Unternehmen (gemäß § 14 UVgO und Nummer 7.2 der VwV Beschaffung) bzw. die Möglichkeit der Direktvergabe an Start-ups bis EUR 221 T€ (§ 106 Absatz 2 GWB) im Rahmen des „Pilotprojekt der Landesregierung für innovationsfreundliche Vergabe an Start-ups“ (Nummer 4.2 der VwV Beschaffung) hingewiesen. </t>
    </r>
  </si>
  <si>
    <t>NICHT LÖSCHEN</t>
  </si>
  <si>
    <t>Rolle</t>
  </si>
  <si>
    <t>1 = federf. Inst.</t>
  </si>
  <si>
    <r>
      <t>Vorgesehene Direktvergabe(n)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1"/>
      </rPr>
      <t xml:space="preserve"> (bitte in Reiter "Formular 4" näher beschreiben)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</si>
</sst>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]_-;\-* #,##0.00\ [$€]_-;_-* \-??\ [$€]_-;_-@_-"/>
    <numFmt numFmtId="165" formatCode="#,##0.00\ _€"/>
    <numFmt numFmtId="166" formatCode="d/\ mmmm\ yyyy;&quot;Name!&quot;;&quot;Name!&quot;"/>
    <numFmt numFmtId="167" formatCode="&quot;Name!&quot;;&quot;Name!&quot;;&quot;Name!&quot;"/>
    <numFmt numFmtId="168" formatCode="00000;&quot;PLZ!&quot;;&quot;PLZ!&quot;;&quot;PLZ!&quot;"/>
    <numFmt numFmtId="169" formatCode="\0#0;&quot;Tel!&quot;;&quot;Tel!&quot;;&quot;Tel!&quot;"/>
    <numFmt numFmtId="170" formatCode="_-* #,##0.00&quot; €&quot;_-;\-* #,##0.00&quot; €&quot;_-;_-* \-??&quot; €&quot;_-;_-@_-"/>
  </numFmts>
  <fonts count="28">
    <font>
      <sz val="10"/>
      <color theme="1"/>
      <name val="Arial"/>
      <family val="2"/>
      <charset val="1"/>
    </font>
    <font>
      <sz val="8"/>
      <name val="Arial"/>
      <family val="2"/>
      <charset val="1"/>
    </font>
    <font>
      <b/>
      <sz val="24"/>
      <name val="Arial"/>
      <family val="2"/>
      <charset val="1"/>
    </font>
    <font>
      <sz val="1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vertAlign val="superscript"/>
      <sz val="16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sz val="11"/>
      <name val="Arial"/>
      <family val="2"/>
      <charset val="1"/>
    </font>
    <font>
      <u/>
      <sz val="12"/>
      <color theme="4"/>
      <name val="Arial"/>
      <family val="2"/>
      <charset val="1"/>
    </font>
    <font>
      <sz val="12"/>
      <name val="Times New Roman"/>
      <family val="1"/>
      <charset val="1"/>
    </font>
    <font>
      <b/>
      <sz val="11"/>
      <name val="Arial"/>
      <family val="2"/>
      <charset val="1"/>
    </font>
    <font>
      <vertAlign val="superscript"/>
      <sz val="12"/>
      <name val="Arial"/>
      <family val="2"/>
      <charset val="1"/>
    </font>
    <font>
      <sz val="12"/>
      <color theme="1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1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8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rgb="FF000000"/>
      <name val="Aptos Narrow"/>
    </font>
    <font>
      <sz val="10"/>
      <color rgb="FF000000"/>
      <name val="Arial"/>
      <family val="2"/>
    </font>
    <font>
      <sz val="10"/>
      <color rgb="FF000000"/>
      <name val="Aptos Narrow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DFE3E9"/>
        <bgColor rgb="FFF2F2F2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</borders>
  <cellStyleXfs count="4">
    <xf numFmtId="0" fontId="0" fillId="0" borderId="0"/>
    <xf numFmtId="170" fontId="23" fillId="0" borderId="0" applyBorder="0" applyProtection="0"/>
    <xf numFmtId="0" fontId="13" fillId="0" borderId="0" applyBorder="0" applyProtection="0"/>
    <xf numFmtId="164" fontId="23" fillId="0" borderId="0" applyBorder="0" applyProtection="0"/>
  </cellStyleXfs>
  <cellXfs count="213">
    <xf numFmtId="0" fontId="0" fillId="0" borderId="0" xfId="0"/>
    <xf numFmtId="0" fontId="1" fillId="2" borderId="0" xfId="0" applyFont="1" applyFill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2" xfId="0" applyFont="1" applyFill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1" fillId="3" borderId="3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0" fontId="4" fillId="3" borderId="0" xfId="0" applyFont="1" applyFill="1" applyProtection="1"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9" fillId="3" borderId="7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10" fillId="3" borderId="7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right" vertical="center"/>
      <protection hidden="1"/>
    </xf>
    <xf numFmtId="3" fontId="4" fillId="3" borderId="4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7" fillId="3" borderId="4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3" borderId="5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 applyProtection="1">
      <alignment vertical="center"/>
      <protection hidden="1"/>
    </xf>
    <xf numFmtId="0" fontId="1" fillId="3" borderId="8" xfId="0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49" fontId="4" fillId="3" borderId="1" xfId="0" applyNumberFormat="1" applyFont="1" applyFill="1" applyBorder="1" applyAlignment="1">
      <alignment horizontal="right" textRotation="90"/>
    </xf>
    <xf numFmtId="0" fontId="4" fillId="3" borderId="12" xfId="0" applyFont="1" applyFill="1" applyBorder="1" applyProtection="1">
      <protection hidden="1"/>
    </xf>
    <xf numFmtId="0" fontId="4" fillId="3" borderId="2" xfId="0" applyFont="1" applyFill="1" applyBorder="1"/>
    <xf numFmtId="0" fontId="4" fillId="3" borderId="3" xfId="0" applyFont="1" applyFill="1" applyBorder="1"/>
    <xf numFmtId="49" fontId="4" fillId="3" borderId="13" xfId="0" applyNumberFormat="1" applyFont="1" applyFill="1" applyBorder="1" applyAlignment="1">
      <alignment horizontal="right" textRotation="90"/>
    </xf>
    <xf numFmtId="0" fontId="4" fillId="4" borderId="1" xfId="0" applyFont="1" applyFill="1" applyBorder="1" applyAlignment="1">
      <alignment horizontal="left"/>
    </xf>
    <xf numFmtId="0" fontId="4" fillId="4" borderId="0" xfId="0" applyFont="1" applyFill="1" applyAlignment="1" applyProtection="1">
      <alignment horizontal="left"/>
      <protection hidden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3" borderId="5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vertical="center"/>
    </xf>
    <xf numFmtId="0" fontId="4" fillId="4" borderId="0" xfId="0" applyFont="1" applyFill="1" applyAlignment="1">
      <alignment horizontal="left"/>
    </xf>
    <xf numFmtId="49" fontId="4" fillId="3" borderId="13" xfId="0" applyNumberFormat="1" applyFont="1" applyFill="1" applyBorder="1" applyAlignment="1">
      <alignment horizontal="right" vertical="center" textRotation="90"/>
    </xf>
    <xf numFmtId="0" fontId="14" fillId="4" borderId="4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right" textRotation="90"/>
    </xf>
    <xf numFmtId="0" fontId="4" fillId="3" borderId="0" xfId="0" applyFont="1" applyFill="1" applyAlignment="1">
      <alignment horizontal="left"/>
    </xf>
    <xf numFmtId="0" fontId="8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4" xfId="0" applyFont="1" applyFill="1" applyBorder="1"/>
    <xf numFmtId="0" fontId="4" fillId="3" borderId="4" xfId="0" applyFont="1" applyFill="1" applyBorder="1" applyAlignment="1">
      <alignment vertical="center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8" fillId="3" borderId="4" xfId="0" applyFont="1" applyFill="1" applyBorder="1"/>
    <xf numFmtId="0" fontId="8" fillId="3" borderId="5" xfId="0" applyFont="1" applyFill="1" applyBorder="1"/>
    <xf numFmtId="167" fontId="4" fillId="2" borderId="14" xfId="0" applyNumberFormat="1" applyFont="1" applyFill="1" applyBorder="1" applyAlignment="1" applyProtection="1">
      <alignment horizontal="left" vertical="center"/>
      <protection locked="0"/>
    </xf>
    <xf numFmtId="167" fontId="4" fillId="2" borderId="12" xfId="0" applyNumberFormat="1" applyFont="1" applyFill="1" applyBorder="1" applyAlignment="1" applyProtection="1">
      <alignment horizontal="left" vertical="center"/>
      <protection locked="0"/>
    </xf>
    <xf numFmtId="167" fontId="4" fillId="2" borderId="15" xfId="0" applyNumberFormat="1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Alignment="1" applyProtection="1">
      <alignment horizontal="right"/>
      <protection hidden="1"/>
    </xf>
    <xf numFmtId="49" fontId="4" fillId="3" borderId="8" xfId="0" applyNumberFormat="1" applyFont="1" applyFill="1" applyBorder="1" applyAlignment="1">
      <alignment horizontal="right" textRotation="90"/>
    </xf>
    <xf numFmtId="0" fontId="4" fillId="3" borderId="7" xfId="0" applyFont="1" applyFill="1" applyBorder="1"/>
    <xf numFmtId="49" fontId="4" fillId="3" borderId="9" xfId="0" applyNumberFormat="1" applyFont="1" applyFill="1" applyBorder="1" applyAlignment="1">
      <alignment horizontal="right"/>
    </xf>
    <xf numFmtId="0" fontId="0" fillId="2" borderId="0" xfId="0" applyFill="1" applyProtection="1">
      <protection hidden="1"/>
    </xf>
    <xf numFmtId="0" fontId="4" fillId="3" borderId="1" xfId="0" applyFont="1" applyFill="1" applyBorder="1" applyProtection="1">
      <protection hidden="1"/>
    </xf>
    <xf numFmtId="0" fontId="17" fillId="3" borderId="2" xfId="0" applyFont="1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17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5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0" fontId="1" fillId="2" borderId="5" xfId="0" applyFont="1" applyFill="1" applyBorder="1" applyProtection="1">
      <protection hidden="1"/>
    </xf>
    <xf numFmtId="0" fontId="17" fillId="3" borderId="0" xfId="0" applyFont="1" applyFill="1" applyBorder="1" applyAlignment="1" applyProtection="1">
      <alignment horizontal="left" vertical="top" wrapText="1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8" xfId="0" applyFont="1" applyFill="1" applyBorder="1" applyProtection="1">
      <protection hidden="1"/>
    </xf>
    <xf numFmtId="49" fontId="4" fillId="3" borderId="9" xfId="0" applyNumberFormat="1" applyFont="1" applyFill="1" applyBorder="1" applyAlignment="1" applyProtection="1">
      <alignment horizontal="right"/>
      <protection hidden="1"/>
    </xf>
    <xf numFmtId="49" fontId="1" fillId="3" borderId="1" xfId="0" applyNumberFormat="1" applyFont="1" applyFill="1" applyBorder="1" applyAlignment="1">
      <alignment horizontal="right" textRotation="90"/>
    </xf>
    <xf numFmtId="0" fontId="1" fillId="3" borderId="2" xfId="0" applyFont="1" applyFill="1" applyBorder="1"/>
    <xf numFmtId="0" fontId="1" fillId="3" borderId="3" xfId="0" applyFont="1" applyFill="1" applyBorder="1"/>
    <xf numFmtId="49" fontId="7" fillId="3" borderId="4" xfId="0" applyNumberFormat="1" applyFont="1" applyFill="1" applyBorder="1" applyAlignment="1">
      <alignment horizontal="right" textRotation="90"/>
    </xf>
    <xf numFmtId="0" fontId="7" fillId="3" borderId="5" xfId="0" applyFont="1" applyFill="1" applyBorder="1"/>
    <xf numFmtId="0" fontId="7" fillId="3" borderId="5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 textRotation="90"/>
    </xf>
    <xf numFmtId="49" fontId="1" fillId="3" borderId="4" xfId="0" applyNumberFormat="1" applyFont="1" applyFill="1" applyBorder="1" applyAlignment="1">
      <alignment horizontal="right" textRotation="90"/>
    </xf>
    <xf numFmtId="0" fontId="1" fillId="3" borderId="5" xfId="0" applyFont="1" applyFill="1" applyBorder="1"/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7" fillId="3" borderId="4" xfId="0" applyFont="1" applyFill="1" applyBorder="1"/>
    <xf numFmtId="0" fontId="1" fillId="2" borderId="20" xfId="0" applyFont="1" applyFill="1" applyBorder="1" applyProtection="1">
      <protection hidden="1"/>
    </xf>
    <xf numFmtId="49" fontId="1" fillId="3" borderId="8" xfId="0" applyNumberFormat="1" applyFont="1" applyFill="1" applyBorder="1" applyAlignment="1">
      <alignment horizontal="right" textRotation="90"/>
    </xf>
    <xf numFmtId="0" fontId="1" fillId="3" borderId="7" xfId="0" applyFont="1" applyFill="1" applyBorder="1"/>
    <xf numFmtId="49" fontId="1" fillId="3" borderId="9" xfId="0" applyNumberFormat="1" applyFon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8" fillId="3" borderId="5" xfId="0" applyFont="1" applyFill="1" applyBorder="1" applyAlignment="1">
      <alignment horizontal="center"/>
    </xf>
    <xf numFmtId="0" fontId="0" fillId="3" borderId="5" xfId="0" applyFill="1" applyBorder="1"/>
    <xf numFmtId="0" fontId="7" fillId="3" borderId="7" xfId="0" applyFont="1" applyFill="1" applyBorder="1" applyAlignment="1">
      <alignment horizontal="center"/>
    </xf>
    <xf numFmtId="0" fontId="0" fillId="3" borderId="0" xfId="0" applyFill="1"/>
    <xf numFmtId="0" fontId="18" fillId="3" borderId="0" xfId="0" applyFont="1" applyFill="1"/>
    <xf numFmtId="0" fontId="7" fillId="3" borderId="0" xfId="0" applyFont="1" applyFill="1"/>
    <xf numFmtId="0" fontId="18" fillId="3" borderId="0" xfId="0" applyFont="1" applyFill="1" applyAlignment="1">
      <alignment horizontal="left" vertical="top"/>
    </xf>
    <xf numFmtId="0" fontId="19" fillId="3" borderId="0" xfId="0" applyFont="1" applyFill="1"/>
    <xf numFmtId="0" fontId="0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170" fontId="0" fillId="0" borderId="6" xfId="1" applyFont="1" applyBorder="1" applyAlignment="1" applyProtection="1">
      <protection locked="0"/>
    </xf>
    <xf numFmtId="4" fontId="0" fillId="0" borderId="6" xfId="0" applyNumberFormat="1" applyBorder="1" applyProtection="1">
      <protection locked="0"/>
    </xf>
    <xf numFmtId="4" fontId="0" fillId="3" borderId="0" xfId="0" applyNumberFormat="1" applyFill="1"/>
    <xf numFmtId="170" fontId="0" fillId="0" borderId="6" xfId="1" applyFont="1" applyBorder="1" applyAlignment="1" applyProtection="1"/>
    <xf numFmtId="170" fontId="0" fillId="3" borderId="0" xfId="1" applyFont="1" applyFill="1" applyBorder="1" applyAlignment="1" applyProtection="1"/>
    <xf numFmtId="170" fontId="18" fillId="3" borderId="0" xfId="1" applyFont="1" applyFill="1" applyBorder="1" applyAlignment="1" applyProtection="1">
      <alignment horizontal="center"/>
    </xf>
    <xf numFmtId="4" fontId="0" fillId="3" borderId="5" xfId="0" applyNumberFormat="1" applyFill="1" applyBorder="1"/>
    <xf numFmtId="0" fontId="0" fillId="3" borderId="0" xfId="0" applyFill="1" applyAlignment="1">
      <alignment horizontal="left" vertical="center" wrapText="1"/>
    </xf>
    <xf numFmtId="170" fontId="18" fillId="0" borderId="6" xfId="1" applyFont="1" applyBorder="1" applyAlignment="1" applyProtection="1"/>
    <xf numFmtId="170" fontId="18" fillId="3" borderId="0" xfId="1" applyFont="1" applyFill="1" applyBorder="1" applyAlignment="1" applyProtection="1"/>
    <xf numFmtId="170" fontId="0" fillId="3" borderId="0" xfId="1" applyFont="1" applyFill="1" applyBorder="1" applyAlignment="1" applyProtection="1">
      <protection locked="0"/>
    </xf>
    <xf numFmtId="0" fontId="7" fillId="3" borderId="0" xfId="0" applyFont="1" applyFill="1" applyAlignment="1">
      <alignment horizontal="left"/>
    </xf>
    <xf numFmtId="0" fontId="0" fillId="3" borderId="8" xfId="0" applyFill="1" applyBorder="1"/>
    <xf numFmtId="0" fontId="18" fillId="3" borderId="7" xfId="0" applyFont="1" applyFill="1" applyBorder="1" applyAlignment="1">
      <alignment horizontal="left"/>
    </xf>
    <xf numFmtId="0" fontId="22" fillId="0" borderId="0" xfId="0" applyFont="1"/>
    <xf numFmtId="0" fontId="1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67" fontId="13" fillId="2" borderId="6" xfId="2" applyNumberFormat="1" applyFont="1" applyFill="1" applyBorder="1" applyAlignment="1" applyProtection="1">
      <alignment horizontal="left" vertical="center"/>
      <protection locked="0"/>
    </xf>
    <xf numFmtId="167" fontId="4" fillId="2" borderId="6" xfId="0" applyNumberFormat="1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hidden="1"/>
    </xf>
    <xf numFmtId="167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68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top" wrapText="1"/>
      <protection hidden="1"/>
    </xf>
    <xf numFmtId="165" fontId="4" fillId="2" borderId="6" xfId="3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8" fillId="3" borderId="0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Border="1" applyAlignment="1" applyProtection="1">
      <alignment horizontal="left"/>
      <protection locked="0"/>
    </xf>
    <xf numFmtId="169" fontId="4" fillId="2" borderId="6" xfId="0" applyNumberFormat="1" applyFont="1" applyFill="1" applyBorder="1" applyAlignment="1" applyProtection="1">
      <alignment horizontal="center" vertical="center"/>
      <protection locked="0"/>
    </xf>
    <xf numFmtId="16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8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4" fontId="0" fillId="0" borderId="6" xfId="0" applyNumberFormat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167" fontId="0" fillId="0" borderId="14" xfId="1" applyNumberFormat="1" applyFont="1" applyBorder="1" applyAlignment="1" applyProtection="1">
      <alignment horizontal="center"/>
      <protection locked="0"/>
    </xf>
    <xf numFmtId="0" fontId="0" fillId="3" borderId="6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167" fontId="0" fillId="0" borderId="14" xfId="1" applyNumberFormat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/>
    </xf>
    <xf numFmtId="166" fontId="17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14" xfId="0" applyNumberFormat="1" applyFont="1" applyFill="1" applyBorder="1" applyAlignment="1" applyProtection="1">
      <alignment horizontal="center" vertical="center"/>
      <protection locked="0"/>
    </xf>
  </cellXfs>
  <cellStyles count="4">
    <cellStyle name="Euro" xfId="3" xr:uid="{00000000-0005-0000-0000-000006000000}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6082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FE3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beigefügt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6A1A4429-FF50-00ED-35F1-18F9EE8F5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beigefügt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EC0C65C2-C5BA-A6BA-BA07-175D8710F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3" descr="beigefügt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A0B6CA3-1EFA-B3D8-BE0C-3B2D30155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4" descr="beigefügt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64FA89F0-1357-C190-E277-2A537E0DA4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5" descr="ja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70C0EE8C-6314-87B2-625B-4BA18A383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6" name="Check Box 6" descr="ja" hidden="1">
              <a:extLst>
                <a:ext uri="{63B3BB69-23CF-44E3-9099-C40C66FF867C}">
                  <a14:compatExt spid="_x0000_s1006"/>
                </a:ext>
                <a:ext uri="{FF2B5EF4-FFF2-40B4-BE49-F238E27FC236}">
                  <a16:creationId xmlns:a16="http://schemas.microsoft.com/office/drawing/2014/main" id="{8C151A3F-C38F-EEDF-B7F2-952524AF3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7" name="Check Box 7" descr="ja" hidden="1">
              <a:extLst>
                <a:ext uri="{63B3BB69-23CF-44E3-9099-C40C66FF867C}">
                  <a14:compatExt spid="_x0000_s1007"/>
                </a:ext>
                <a:ext uri="{FF2B5EF4-FFF2-40B4-BE49-F238E27FC236}">
                  <a16:creationId xmlns:a16="http://schemas.microsoft.com/office/drawing/2014/main" id="{2F9DE0AE-17B6-0C5A-59D8-AB87FE982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8" name="Check Box 8" descr="Check Box 8" hidden="1">
              <a:extLst>
                <a:ext uri="{63B3BB69-23CF-44E3-9099-C40C66FF867C}">
                  <a14:compatExt spid="_x0000_s1008"/>
                </a:ext>
                <a:ext uri="{FF2B5EF4-FFF2-40B4-BE49-F238E27FC236}">
                  <a16:creationId xmlns:a16="http://schemas.microsoft.com/office/drawing/2014/main" id="{94C6A356-782C-C999-0F56-C06AA71D0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9" name="Check Box 9" descr="Check Box 9" hidden="1">
              <a:extLst>
                <a:ext uri="{63B3BB69-23CF-44E3-9099-C40C66FF867C}">
                  <a14:compatExt spid="_x0000_s1009"/>
                </a:ext>
                <a:ext uri="{FF2B5EF4-FFF2-40B4-BE49-F238E27FC236}">
                  <a16:creationId xmlns:a16="http://schemas.microsoft.com/office/drawing/2014/main" id="{5EEE63EA-17EC-1EDA-D4D8-E425F2177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0" name="Check Box 10" descr="Check Box 10" hidden="1">
              <a:extLst>
                <a:ext uri="{63B3BB69-23CF-44E3-9099-C40C66FF867C}">
                  <a14:compatExt spid="_x0000_s1010"/>
                </a:ext>
                <a:ext uri="{FF2B5EF4-FFF2-40B4-BE49-F238E27FC236}">
                  <a16:creationId xmlns:a16="http://schemas.microsoft.com/office/drawing/2014/main" id="{B622FE75-B66A-DF87-DBAF-E847548C3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1" name="Check Box 11" descr="Check Box 11" hidden="1">
              <a:extLst>
                <a:ext uri="{63B3BB69-23CF-44E3-9099-C40C66FF867C}">
                  <a14:compatExt spid="_x0000_s1011"/>
                </a:ext>
                <a:ext uri="{FF2B5EF4-FFF2-40B4-BE49-F238E27FC236}">
                  <a16:creationId xmlns:a16="http://schemas.microsoft.com/office/drawing/2014/main" id="{4FD727E2-0BA7-FA57-983F-6F62A89A7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2" name="Check Box 12" descr="Check Box 12" hidden="1">
              <a:extLst>
                <a:ext uri="{63B3BB69-23CF-44E3-9099-C40C66FF867C}">
                  <a14:compatExt spid="_x0000_s1012"/>
                </a:ext>
                <a:ext uri="{FF2B5EF4-FFF2-40B4-BE49-F238E27FC236}">
                  <a16:creationId xmlns:a16="http://schemas.microsoft.com/office/drawing/2014/main" id="{CE477040-C48F-6C15-D3FC-19A978489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3" name="Check Box 13" descr="Check Box 13" hidden="1">
              <a:extLst>
                <a:ext uri="{63B3BB69-23CF-44E3-9099-C40C66FF867C}">
                  <a14:compatExt spid="_x0000_s1013"/>
                </a:ext>
                <a:ext uri="{FF2B5EF4-FFF2-40B4-BE49-F238E27FC236}">
                  <a16:creationId xmlns:a16="http://schemas.microsoft.com/office/drawing/2014/main" id="{785A20AA-BBF7-6F9D-09BE-2A7DA3265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4" name="Check Box 14" descr="Check Box 14" hidden="1">
              <a:extLst>
                <a:ext uri="{63B3BB69-23CF-44E3-9099-C40C66FF867C}">
                  <a14:compatExt spid="_x0000_s1014"/>
                </a:ext>
                <a:ext uri="{FF2B5EF4-FFF2-40B4-BE49-F238E27FC236}">
                  <a16:creationId xmlns:a16="http://schemas.microsoft.com/office/drawing/2014/main" id="{F05A79F4-5A18-518A-5E59-01D657F828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5" name="Check Box 15" descr="Check Box 15" hidden="1">
              <a:extLst>
                <a:ext uri="{63B3BB69-23CF-44E3-9099-C40C66FF867C}">
                  <a14:compatExt spid="_x0000_s1015"/>
                </a:ext>
                <a:ext uri="{FF2B5EF4-FFF2-40B4-BE49-F238E27FC236}">
                  <a16:creationId xmlns:a16="http://schemas.microsoft.com/office/drawing/2014/main" id="{740D1E2E-4F63-4119-2DA6-B5DD75CCD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6" name="Check Box 16" descr="Check Box 16" hidden="1">
              <a:extLst>
                <a:ext uri="{63B3BB69-23CF-44E3-9099-C40C66FF867C}">
                  <a14:compatExt spid="_x0000_s1016"/>
                </a:ext>
                <a:ext uri="{FF2B5EF4-FFF2-40B4-BE49-F238E27FC236}">
                  <a16:creationId xmlns:a16="http://schemas.microsoft.com/office/drawing/2014/main" id="{90EBEF62-1943-8FA4-07EC-E1D82DEA7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7" name="Check Box 17" descr="Check Box 17" hidden="1">
              <a:extLst>
                <a:ext uri="{63B3BB69-23CF-44E3-9099-C40C66FF867C}">
                  <a14:compatExt spid="_x0000_s1017"/>
                </a:ext>
                <a:ext uri="{FF2B5EF4-FFF2-40B4-BE49-F238E27FC236}">
                  <a16:creationId xmlns:a16="http://schemas.microsoft.com/office/drawing/2014/main" id="{3397393F-94DC-7180-BD19-7B860BF4F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8" name="Check Box 18" descr="Check Box 18" hidden="1">
              <a:extLst>
                <a:ext uri="{63B3BB69-23CF-44E3-9099-C40C66FF867C}">
                  <a14:compatExt spid="_x0000_s1018"/>
                </a:ext>
                <a:ext uri="{FF2B5EF4-FFF2-40B4-BE49-F238E27FC236}">
                  <a16:creationId xmlns:a16="http://schemas.microsoft.com/office/drawing/2014/main" id="{BD097728-FD25-CDA0-2896-7CB9109DE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19" name="Check Box 19" descr="Check Box 19" hidden="1">
              <a:extLst>
                <a:ext uri="{63B3BB69-23CF-44E3-9099-C40C66FF867C}">
                  <a14:compatExt spid="_x0000_s1019"/>
                </a:ext>
                <a:ext uri="{FF2B5EF4-FFF2-40B4-BE49-F238E27FC236}">
                  <a16:creationId xmlns:a16="http://schemas.microsoft.com/office/drawing/2014/main" id="{A7B2CD10-B081-4F5E-4FBB-31990F25C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0" name="Check Box 20" descr="Check Box 20" hidden="1">
              <a:extLst>
                <a:ext uri="{63B3BB69-23CF-44E3-9099-C40C66FF867C}">
                  <a14:compatExt spid="_x0000_s1020"/>
                </a:ext>
                <a:ext uri="{FF2B5EF4-FFF2-40B4-BE49-F238E27FC236}">
                  <a16:creationId xmlns:a16="http://schemas.microsoft.com/office/drawing/2014/main" id="{BE8AF4AE-9FE5-1ADB-0BEE-C8693A74A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5</xdr:row>
          <xdr:rowOff>137160</xdr:rowOff>
        </xdr:from>
        <xdr:to>
          <xdr:col>11</xdr:col>
          <xdr:colOff>975360</xdr:colOff>
          <xdr:row>7</xdr:row>
          <xdr:rowOff>22860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7</xdr:row>
          <xdr:rowOff>137160</xdr:rowOff>
        </xdr:from>
        <xdr:to>
          <xdr:col>11</xdr:col>
          <xdr:colOff>982980</xdr:colOff>
          <xdr:row>9</xdr:row>
          <xdr:rowOff>22860</xdr:rowOff>
        </xdr:to>
        <xdr:sp macro="" textlink="">
          <xdr:nvSpPr>
            <xdr:cNvPr id="1043" name="Check Box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9</xdr:row>
          <xdr:rowOff>137160</xdr:rowOff>
        </xdr:from>
        <xdr:to>
          <xdr:col>11</xdr:col>
          <xdr:colOff>982980</xdr:colOff>
          <xdr:row>11</xdr:row>
          <xdr:rowOff>60960</xdr:rowOff>
        </xdr:to>
        <xdr:sp macro="" textlink="">
          <xdr:nvSpPr>
            <xdr:cNvPr id="1042" name="Check Box 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11</xdr:row>
          <xdr:rowOff>99060</xdr:rowOff>
        </xdr:from>
        <xdr:to>
          <xdr:col>11</xdr:col>
          <xdr:colOff>982980</xdr:colOff>
          <xdr:row>13</xdr:row>
          <xdr:rowOff>30480</xdr:rowOff>
        </xdr:to>
        <xdr:sp macro="" textlink="">
          <xdr:nvSpPr>
            <xdr:cNvPr id="1041" name="Check Box 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16</xdr:row>
          <xdr:rowOff>76200</xdr:rowOff>
        </xdr:from>
        <xdr:to>
          <xdr:col>11</xdr:col>
          <xdr:colOff>982980</xdr:colOff>
          <xdr:row>18</xdr:row>
          <xdr:rowOff>22860</xdr:rowOff>
        </xdr:to>
        <xdr:sp macro="" textlink="">
          <xdr:nvSpPr>
            <xdr:cNvPr id="1040" name="Check Box 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18</xdr:row>
          <xdr:rowOff>114300</xdr:rowOff>
        </xdr:from>
        <xdr:to>
          <xdr:col>11</xdr:col>
          <xdr:colOff>982980</xdr:colOff>
          <xdr:row>20</xdr:row>
          <xdr:rowOff>30480</xdr:rowOff>
        </xdr:to>
        <xdr:sp macro="" textlink="">
          <xdr:nvSpPr>
            <xdr:cNvPr id="1039" name="Check Box 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20</xdr:row>
          <xdr:rowOff>137160</xdr:rowOff>
        </xdr:from>
        <xdr:to>
          <xdr:col>11</xdr:col>
          <xdr:colOff>990600</xdr:colOff>
          <xdr:row>22</xdr:row>
          <xdr:rowOff>30480</xdr:rowOff>
        </xdr:to>
        <xdr:sp macro="" textlink="">
          <xdr:nvSpPr>
            <xdr:cNvPr id="1038" name="Check Box 7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28</xdr:row>
          <xdr:rowOff>68580</xdr:rowOff>
        </xdr:from>
        <xdr:to>
          <xdr:col>3</xdr:col>
          <xdr:colOff>129540</xdr:colOff>
          <xdr:row>29</xdr:row>
          <xdr:rowOff>91440</xdr:rowOff>
        </xdr:to>
        <xdr:sp macro="" textlink="">
          <xdr:nvSpPr>
            <xdr:cNvPr id="1037" name="Check Box 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30</xdr:row>
          <xdr:rowOff>182880</xdr:rowOff>
        </xdr:from>
        <xdr:to>
          <xdr:col>3</xdr:col>
          <xdr:colOff>129540</xdr:colOff>
          <xdr:row>30</xdr:row>
          <xdr:rowOff>396240</xdr:rowOff>
        </xdr:to>
        <xdr:sp macro="" textlink="">
          <xdr:nvSpPr>
            <xdr:cNvPr id="1036" name="Check Box 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32</xdr:row>
          <xdr:rowOff>68580</xdr:rowOff>
        </xdr:from>
        <xdr:to>
          <xdr:col>3</xdr:col>
          <xdr:colOff>129540</xdr:colOff>
          <xdr:row>33</xdr:row>
          <xdr:rowOff>91440</xdr:rowOff>
        </xdr:to>
        <xdr:sp macro="" textlink="">
          <xdr:nvSpPr>
            <xdr:cNvPr id="1035" name="Check Box 1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34</xdr:row>
          <xdr:rowOff>68580</xdr:rowOff>
        </xdr:from>
        <xdr:to>
          <xdr:col>3</xdr:col>
          <xdr:colOff>129540</xdr:colOff>
          <xdr:row>35</xdr:row>
          <xdr:rowOff>91440</xdr:rowOff>
        </xdr:to>
        <xdr:sp macro="" textlink="">
          <xdr:nvSpPr>
            <xdr:cNvPr id="1034" name="Check Box 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36</xdr:row>
          <xdr:rowOff>198120</xdr:rowOff>
        </xdr:from>
        <xdr:to>
          <xdr:col>3</xdr:col>
          <xdr:colOff>129540</xdr:colOff>
          <xdr:row>36</xdr:row>
          <xdr:rowOff>411480</xdr:rowOff>
        </xdr:to>
        <xdr:sp macro="" textlink="">
          <xdr:nvSpPr>
            <xdr:cNvPr id="1033" name="Check Box 1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38</xdr:row>
          <xdr:rowOff>160020</xdr:rowOff>
        </xdr:from>
        <xdr:to>
          <xdr:col>3</xdr:col>
          <xdr:colOff>129540</xdr:colOff>
          <xdr:row>38</xdr:row>
          <xdr:rowOff>381000</xdr:rowOff>
        </xdr:to>
        <xdr:sp macro="" textlink="">
          <xdr:nvSpPr>
            <xdr:cNvPr id="1032" name="Check Box 1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40</xdr:row>
          <xdr:rowOff>167640</xdr:rowOff>
        </xdr:from>
        <xdr:to>
          <xdr:col>3</xdr:col>
          <xdr:colOff>129540</xdr:colOff>
          <xdr:row>40</xdr:row>
          <xdr:rowOff>381000</xdr:rowOff>
        </xdr:to>
        <xdr:sp macro="" textlink="">
          <xdr:nvSpPr>
            <xdr:cNvPr id="1031" name="Check Box 1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42</xdr:row>
          <xdr:rowOff>175260</xdr:rowOff>
        </xdr:from>
        <xdr:to>
          <xdr:col>3</xdr:col>
          <xdr:colOff>129540</xdr:colOff>
          <xdr:row>42</xdr:row>
          <xdr:rowOff>396240</xdr:rowOff>
        </xdr:to>
        <xdr:sp macro="" textlink="">
          <xdr:nvSpPr>
            <xdr:cNvPr id="1030" name="Check Box 1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44</xdr:row>
          <xdr:rowOff>68580</xdr:rowOff>
        </xdr:from>
        <xdr:to>
          <xdr:col>3</xdr:col>
          <xdr:colOff>129540</xdr:colOff>
          <xdr:row>45</xdr:row>
          <xdr:rowOff>91440</xdr:rowOff>
        </xdr:to>
        <xdr:sp macro="" textlink="">
          <xdr:nvSpPr>
            <xdr:cNvPr id="1029" name="Check Box 1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46</xdr:row>
          <xdr:rowOff>91440</xdr:rowOff>
        </xdr:from>
        <xdr:to>
          <xdr:col>3</xdr:col>
          <xdr:colOff>129540</xdr:colOff>
          <xdr:row>47</xdr:row>
          <xdr:rowOff>22860</xdr:rowOff>
        </xdr:to>
        <xdr:sp macro="" textlink="">
          <xdr:nvSpPr>
            <xdr:cNvPr id="1028" name="Check Box 17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48</xdr:row>
          <xdr:rowOff>160020</xdr:rowOff>
        </xdr:from>
        <xdr:to>
          <xdr:col>3</xdr:col>
          <xdr:colOff>129540</xdr:colOff>
          <xdr:row>48</xdr:row>
          <xdr:rowOff>373380</xdr:rowOff>
        </xdr:to>
        <xdr:sp macro="" textlink="">
          <xdr:nvSpPr>
            <xdr:cNvPr id="1027" name="Check Box 1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50</xdr:row>
          <xdr:rowOff>76200</xdr:rowOff>
        </xdr:from>
        <xdr:to>
          <xdr:col>3</xdr:col>
          <xdr:colOff>129540</xdr:colOff>
          <xdr:row>51</xdr:row>
          <xdr:rowOff>53340</xdr:rowOff>
        </xdr:to>
        <xdr:sp macro="" textlink="">
          <xdr:nvSpPr>
            <xdr:cNvPr id="1026" name="Check Box 19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</xdr:colOff>
          <xdr:row>52</xdr:row>
          <xdr:rowOff>312420</xdr:rowOff>
        </xdr:from>
        <xdr:to>
          <xdr:col>3</xdr:col>
          <xdr:colOff>129540</xdr:colOff>
          <xdr:row>52</xdr:row>
          <xdr:rowOff>525780</xdr:rowOff>
        </xdr:to>
        <xdr:sp macro="" textlink="">
          <xdr:nvSpPr>
            <xdr:cNvPr id="1025" name="Check Box 20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4" name="Check Box 40" descr="beigefügt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EBBEF83-9873-B478-2191-317E69467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3" name="Check Box 39" descr="beigefügt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D2995C06-D4C4-085E-068C-05D627AA6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2" name="Check Box 38" descr="beigefügt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BD9312D-51E1-27BE-FFEA-3F3C70FCF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1" name="Check Box 37" descr="beigefügt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1975840-AECB-160A-2D8E-E32F84B27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beigefügt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0" name="Check Box 36" descr="ja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0DF7A50-ED48-542B-38BF-207B0C594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9" name="Check Box 35" descr="ja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F05EB9E-5F2D-1064-BC85-B43784A1E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8" name="Check Box 34" descr="ja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1713599A-E4C1-FBCC-211F-A88EFAA6D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7" name="Check Box 33" descr="Check Box 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0DC365B-C31F-E1CD-5277-D059D9441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6" name="Check Box 32" descr="Check Box 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9C23514-1DBB-B39D-9BDF-C3E080B23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5" name="Check Box 31" descr="Check Box 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17104E2-7DDF-768D-2241-84934DDB2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30" descr="Check Box 1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EF5D153-C14E-D1E2-716C-7D3E8776F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9" descr="Check Box 1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0299435-C93C-9A1D-B63C-877320E03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28" descr="Check Box 1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A9F523F-68BC-AC04-C382-303C5565B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27" descr="Check Box 14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228E755-0DEE-D1CD-4B52-5D3397243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26" descr="Check Box 1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B565661-2E29-8E42-DB4F-BDE621761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5" descr="Check Box 16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7702BCB-3022-BFB9-D93A-7C120A469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4" descr="Check Box 17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DFFCB4CE-F4AC-BCDE-C6D8-AF78D64A69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3" descr="Check Box 1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6ACD896-B888-BB85-C85C-D01C4D0E9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2" descr="Check Box 1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39D64F2-37B4-3848-A79D-C35902BBC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1" descr="Check Box 2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F4BB270-EA59-70BB-3530-B5DDB2FAF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zoomScaleNormal="100" workbookViewId="0">
      <selection activeCell="E45" sqref="E45"/>
    </sheetView>
  </sheetViews>
  <sheetFormatPr baseColWidth="10" defaultColWidth="10.6640625" defaultRowHeight="13.2"/>
  <cols>
    <col min="1" max="1" width="2.5546875" customWidth="1"/>
    <col min="15" max="15" width="2.55468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9.1" customHeight="1">
      <c r="A2" s="1"/>
      <c r="B2" s="2"/>
      <c r="C2" s="3"/>
      <c r="D2" s="3"/>
      <c r="E2" s="3"/>
      <c r="F2" s="184" t="s">
        <v>0</v>
      </c>
      <c r="G2" s="184"/>
      <c r="H2" s="184"/>
      <c r="I2" s="184"/>
      <c r="J2" s="184"/>
      <c r="K2" s="3"/>
      <c r="L2" s="4"/>
      <c r="M2" s="3"/>
      <c r="N2" s="5"/>
      <c r="O2" s="1"/>
    </row>
    <row r="3" spans="1:15" ht="15" customHeight="1">
      <c r="A3" s="1"/>
      <c r="B3" s="6"/>
      <c r="C3" s="185" t="s">
        <v>1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7"/>
      <c r="O3" s="1"/>
    </row>
    <row r="4" spans="1:15" ht="65.25" customHeight="1">
      <c r="A4" s="8"/>
      <c r="B4" s="9"/>
      <c r="C4" s="186" t="s">
        <v>2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0"/>
      <c r="O4" s="8"/>
    </row>
    <row r="5" spans="1:15" ht="15" customHeight="1">
      <c r="A5" s="11"/>
      <c r="B5" s="12"/>
      <c r="C5" s="187" t="s">
        <v>3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3"/>
      <c r="O5" s="11"/>
    </row>
    <row r="6" spans="1:15" ht="15.6">
      <c r="A6" s="11"/>
      <c r="B6" s="12"/>
      <c r="C6" s="188" t="s">
        <v>4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3"/>
      <c r="O6" s="11"/>
    </row>
    <row r="7" spans="1:15" ht="15">
      <c r="A7" s="11"/>
      <c r="B7" s="12"/>
      <c r="C7" s="14"/>
      <c r="D7" s="15"/>
      <c r="E7" s="15"/>
      <c r="F7" s="16"/>
      <c r="G7" s="15"/>
      <c r="H7" s="15"/>
      <c r="I7" s="15"/>
      <c r="J7" s="15"/>
      <c r="K7" s="15"/>
      <c r="L7" s="15"/>
      <c r="M7" s="15"/>
      <c r="N7" s="13"/>
      <c r="O7" s="11"/>
    </row>
    <row r="8" spans="1:15" ht="30" customHeight="1">
      <c r="A8" s="1"/>
      <c r="B8" s="6"/>
      <c r="C8" s="180" t="s">
        <v>5</v>
      </c>
      <c r="D8" s="180"/>
      <c r="E8" s="180"/>
      <c r="F8" s="180"/>
      <c r="G8" s="180"/>
      <c r="H8" s="180"/>
      <c r="I8" s="180"/>
      <c r="J8" s="180"/>
      <c r="K8" s="17"/>
      <c r="L8" s="17"/>
      <c r="M8" s="17"/>
      <c r="N8" s="7"/>
      <c r="O8" s="1"/>
    </row>
    <row r="9" spans="1:15" ht="30" customHeight="1">
      <c r="A9" s="1"/>
      <c r="B9" s="6"/>
      <c r="C9" s="180"/>
      <c r="D9" s="180"/>
      <c r="E9" s="180"/>
      <c r="F9" s="180"/>
      <c r="G9" s="180"/>
      <c r="H9" s="180"/>
      <c r="I9" s="180"/>
      <c r="J9" s="180"/>
      <c r="K9" s="17"/>
      <c r="L9" s="17"/>
      <c r="M9" s="17"/>
      <c r="N9" s="7"/>
      <c r="O9" s="1"/>
    </row>
    <row r="10" spans="1:15" ht="30" customHeight="1">
      <c r="A10" s="1"/>
      <c r="B10" s="6"/>
      <c r="C10" s="180"/>
      <c r="D10" s="180"/>
      <c r="E10" s="180"/>
      <c r="F10" s="180"/>
      <c r="G10" s="180"/>
      <c r="H10" s="180"/>
      <c r="I10" s="180"/>
      <c r="J10" s="180"/>
      <c r="K10" s="17"/>
      <c r="L10" s="17"/>
      <c r="M10" s="17"/>
      <c r="N10" s="7"/>
      <c r="O10" s="1"/>
    </row>
    <row r="11" spans="1:15" ht="30" customHeight="1">
      <c r="A11" s="1"/>
      <c r="B11" s="6"/>
      <c r="C11" s="180"/>
      <c r="D11" s="180"/>
      <c r="E11" s="180"/>
      <c r="F11" s="180"/>
      <c r="G11" s="180"/>
      <c r="H11" s="180"/>
      <c r="I11" s="180"/>
      <c r="J11" s="180"/>
      <c r="K11" s="17"/>
      <c r="L11" s="17"/>
      <c r="M11" s="17"/>
      <c r="N11" s="7"/>
      <c r="O11" s="1"/>
    </row>
    <row r="12" spans="1:15" ht="30" customHeight="1">
      <c r="A12" s="1"/>
      <c r="B12" s="6"/>
      <c r="C12" s="180"/>
      <c r="D12" s="180"/>
      <c r="E12" s="180"/>
      <c r="F12" s="180"/>
      <c r="G12" s="180"/>
      <c r="H12" s="180"/>
      <c r="I12" s="180"/>
      <c r="J12" s="180"/>
      <c r="K12" s="17"/>
      <c r="L12" s="17"/>
      <c r="M12" s="17"/>
      <c r="N12" s="7"/>
      <c r="O12" s="1"/>
    </row>
    <row r="13" spans="1:15" ht="21">
      <c r="A13" s="1"/>
      <c r="B13" s="6"/>
      <c r="C13" s="18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7"/>
      <c r="O13" s="1"/>
    </row>
    <row r="14" spans="1:15" ht="17.399999999999999">
      <c r="A14" s="1"/>
      <c r="B14" s="6"/>
      <c r="C14" s="2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7"/>
      <c r="O14" s="23"/>
    </row>
    <row r="15" spans="1:15" ht="15">
      <c r="A15" s="11"/>
      <c r="B15" s="12"/>
      <c r="C15" s="14"/>
      <c r="D15" s="17"/>
      <c r="E15" s="17"/>
      <c r="F15" s="17"/>
      <c r="G15" s="17"/>
      <c r="H15" s="14"/>
      <c r="I15" s="17"/>
      <c r="J15" s="17"/>
      <c r="K15" s="17"/>
      <c r="L15" s="17"/>
      <c r="M15" s="17"/>
      <c r="N15" s="13"/>
      <c r="O15" s="11"/>
    </row>
    <row r="16" spans="1:15" ht="15">
      <c r="A16" s="1"/>
      <c r="B16" s="6"/>
      <c r="C16" s="14" t="s">
        <v>6</v>
      </c>
      <c r="D16" s="24"/>
      <c r="E16" s="17"/>
      <c r="F16" s="17"/>
      <c r="G16" s="17"/>
      <c r="H16" s="17"/>
      <c r="I16" s="17"/>
      <c r="J16" s="17"/>
      <c r="K16" s="17"/>
      <c r="L16" s="17"/>
      <c r="M16" s="17"/>
      <c r="N16" s="7"/>
      <c r="O16" s="1"/>
    </row>
    <row r="17" spans="1:15" ht="15">
      <c r="A17" s="11"/>
      <c r="B17" s="12"/>
      <c r="C17" s="181">
        <f>Finanzierungsplan!R46</f>
        <v>0</v>
      </c>
      <c r="D17" s="181"/>
      <c r="E17" s="181"/>
      <c r="F17" s="181"/>
      <c r="G17" s="181"/>
      <c r="H17" s="181"/>
      <c r="I17" s="25" t="s">
        <v>7</v>
      </c>
      <c r="J17" s="24"/>
      <c r="K17" s="24"/>
      <c r="L17" s="15"/>
      <c r="M17" s="15"/>
      <c r="N17" s="13"/>
      <c r="O17" s="11"/>
    </row>
    <row r="18" spans="1:15" ht="20.399999999999999">
      <c r="A18" s="8"/>
      <c r="B18" s="9"/>
      <c r="C18" s="26"/>
      <c r="D18" s="27"/>
      <c r="E18" s="28"/>
      <c r="F18" s="29"/>
      <c r="G18" s="28"/>
      <c r="H18" s="28"/>
      <c r="I18" s="28"/>
      <c r="J18" s="28"/>
      <c r="K18" s="28"/>
      <c r="L18" s="28"/>
      <c r="M18" s="28"/>
      <c r="N18" s="10"/>
      <c r="O18" s="8"/>
    </row>
    <row r="19" spans="1:15" ht="15">
      <c r="A19" s="11"/>
      <c r="B19" s="30"/>
      <c r="C19" s="31" t="s">
        <v>8</v>
      </c>
      <c r="D19" s="24"/>
      <c r="E19" s="24"/>
      <c r="F19" s="24"/>
      <c r="G19" s="24"/>
      <c r="H19" s="24"/>
      <c r="I19" s="27"/>
      <c r="J19" s="27"/>
      <c r="K19" s="27"/>
      <c r="L19" s="27"/>
      <c r="M19" s="27"/>
      <c r="N19" s="13"/>
      <c r="O19" s="11"/>
    </row>
    <row r="20" spans="1:15" ht="15">
      <c r="A20" s="32"/>
      <c r="B20" s="33"/>
      <c r="C20" s="27"/>
      <c r="D20" s="27"/>
      <c r="E20" s="27"/>
      <c r="F20" s="27"/>
      <c r="G20" s="27"/>
      <c r="H20" s="27"/>
      <c r="I20" s="27"/>
      <c r="J20" s="24"/>
      <c r="K20" s="24"/>
      <c r="L20" s="24"/>
      <c r="M20" s="24"/>
      <c r="N20" s="34"/>
      <c r="O20" s="32"/>
    </row>
    <row r="21" spans="1:15" ht="15">
      <c r="A21" s="11"/>
      <c r="B21" s="12"/>
      <c r="C21" s="182" t="s">
        <v>9</v>
      </c>
      <c r="D21" s="182"/>
      <c r="E21" s="183"/>
      <c r="F21" s="183"/>
      <c r="G21" s="183"/>
      <c r="H21" s="35" t="s">
        <v>10</v>
      </c>
      <c r="I21" s="183"/>
      <c r="J21" s="183"/>
      <c r="K21" s="183"/>
      <c r="L21" s="24"/>
      <c r="M21" s="24"/>
      <c r="N21" s="13"/>
      <c r="O21" s="11"/>
    </row>
    <row r="22" spans="1:15">
      <c r="A22" s="11"/>
      <c r="B22" s="12"/>
      <c r="C22" s="15"/>
      <c r="D22" s="15"/>
      <c r="E22" s="15"/>
      <c r="F22" s="15"/>
      <c r="G22" s="15"/>
      <c r="H22" s="15"/>
      <c r="I22" s="177"/>
      <c r="J22" s="177"/>
      <c r="K22" s="15"/>
      <c r="L22" s="15"/>
      <c r="M22" s="15"/>
      <c r="N22" s="13"/>
      <c r="O22" s="11"/>
    </row>
    <row r="23" spans="1:15">
      <c r="A23" s="11"/>
      <c r="B23" s="12"/>
      <c r="C23" s="15"/>
      <c r="D23" s="15"/>
      <c r="E23" s="15"/>
      <c r="F23" s="15"/>
      <c r="G23" s="15"/>
      <c r="H23" s="15"/>
      <c r="I23" s="36"/>
      <c r="J23" s="36"/>
      <c r="K23" s="15"/>
      <c r="L23" s="15"/>
      <c r="M23" s="15"/>
      <c r="N23" s="13"/>
      <c r="O23" s="11"/>
    </row>
    <row r="24" spans="1:15" ht="15">
      <c r="A24" s="32"/>
      <c r="B24" s="33"/>
      <c r="C24" s="14" t="s">
        <v>11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4"/>
      <c r="O24" s="32"/>
    </row>
    <row r="25" spans="1:15" ht="45.75" customHeight="1">
      <c r="A25" s="1"/>
      <c r="B25" s="6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7"/>
      <c r="O25" s="1"/>
    </row>
    <row r="26" spans="1:15">
      <c r="A26" s="1"/>
      <c r="B26" s="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7"/>
      <c r="O26" s="1"/>
    </row>
    <row r="27" spans="1:15">
      <c r="A27" s="1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"/>
      <c r="O27" s="1"/>
    </row>
    <row r="28" spans="1:15" ht="21">
      <c r="A28" s="32"/>
      <c r="B28" s="33"/>
      <c r="C28" s="37" t="s">
        <v>12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4"/>
      <c r="O28" s="32"/>
    </row>
    <row r="29" spans="1:15" ht="15">
      <c r="A29" s="1"/>
      <c r="B29" s="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7"/>
      <c r="O29" s="1"/>
    </row>
    <row r="30" spans="1:15" ht="15">
      <c r="A30" s="1"/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7"/>
      <c r="O30" s="1"/>
    </row>
    <row r="31" spans="1:15" ht="15">
      <c r="A31" s="32"/>
      <c r="B31" s="33"/>
      <c r="C31" s="14" t="s">
        <v>13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4"/>
      <c r="O31" s="32"/>
    </row>
    <row r="32" spans="1:15" ht="15">
      <c r="A32" s="1"/>
      <c r="B32" s="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7"/>
      <c r="O32" s="1"/>
    </row>
    <row r="33" spans="1:15" ht="15">
      <c r="A33" s="1"/>
      <c r="B33" s="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7"/>
      <c r="O33" s="1"/>
    </row>
    <row r="34" spans="1:15" ht="15">
      <c r="A34" s="32"/>
      <c r="B34" s="33"/>
      <c r="C34" s="14" t="s">
        <v>14</v>
      </c>
      <c r="D34" s="24"/>
      <c r="E34" s="24"/>
      <c r="F34" s="24"/>
      <c r="G34" s="14" t="s">
        <v>15</v>
      </c>
      <c r="H34" s="24"/>
      <c r="I34" s="14"/>
      <c r="J34" s="24"/>
      <c r="K34" s="24"/>
      <c r="L34" s="24"/>
      <c r="M34" s="24"/>
      <c r="N34" s="34"/>
      <c r="O34" s="32"/>
    </row>
    <row r="35" spans="1:15" ht="15">
      <c r="A35" s="38"/>
      <c r="B35" s="39"/>
      <c r="C35" s="179"/>
      <c r="D35" s="179"/>
      <c r="E35" s="179"/>
      <c r="F35" s="31"/>
      <c r="G35" s="176"/>
      <c r="H35" s="176"/>
      <c r="I35" s="176"/>
      <c r="J35" s="14"/>
      <c r="K35" s="14"/>
      <c r="L35" s="14"/>
      <c r="M35" s="14"/>
      <c r="N35" s="40"/>
      <c r="O35" s="38"/>
    </row>
    <row r="36" spans="1:15" ht="15">
      <c r="A36" s="38"/>
      <c r="B36" s="3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40"/>
      <c r="O36" s="38"/>
    </row>
    <row r="37" spans="1:15" ht="15">
      <c r="A37" s="32"/>
      <c r="B37" s="33"/>
      <c r="C37" s="14" t="s">
        <v>16</v>
      </c>
      <c r="D37" s="24"/>
      <c r="E37" s="24"/>
      <c r="F37" s="24"/>
      <c r="G37" s="14"/>
      <c r="H37" s="24"/>
      <c r="I37" s="14"/>
      <c r="J37" s="24"/>
      <c r="K37" s="24"/>
      <c r="L37" s="24"/>
      <c r="M37" s="24"/>
      <c r="N37" s="34"/>
      <c r="O37" s="32"/>
    </row>
    <row r="38" spans="1:15" ht="17.399999999999999">
      <c r="A38" s="41"/>
      <c r="B38" s="42"/>
      <c r="C38" s="175"/>
      <c r="D38" s="175"/>
      <c r="E38" s="175"/>
      <c r="F38" s="175"/>
      <c r="G38" s="175"/>
      <c r="H38" s="175"/>
      <c r="I38" s="175"/>
      <c r="J38" s="24"/>
      <c r="K38" s="24"/>
      <c r="L38" s="24"/>
      <c r="M38" s="24"/>
      <c r="N38" s="43"/>
      <c r="O38" s="41"/>
    </row>
    <row r="39" spans="1:15" ht="17.399999999999999">
      <c r="A39" s="41"/>
      <c r="B39" s="4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43"/>
      <c r="O39" s="41"/>
    </row>
    <row r="40" spans="1:15" ht="15">
      <c r="A40" s="32"/>
      <c r="B40" s="33"/>
      <c r="C40" s="14" t="s">
        <v>17</v>
      </c>
      <c r="D40" s="24"/>
      <c r="E40" s="24"/>
      <c r="F40" s="24"/>
      <c r="G40" s="24"/>
      <c r="H40" s="24"/>
      <c r="I40" s="14"/>
      <c r="J40" s="24"/>
      <c r="K40" s="24"/>
      <c r="L40" s="24"/>
      <c r="M40" s="24"/>
      <c r="N40" s="34"/>
      <c r="O40" s="32"/>
    </row>
    <row r="41" spans="1:15" ht="15">
      <c r="A41" s="38"/>
      <c r="B41" s="39"/>
      <c r="C41" s="176"/>
      <c r="D41" s="176"/>
      <c r="E41" s="176"/>
      <c r="F41" s="176"/>
      <c r="G41" s="176"/>
      <c r="H41" s="176"/>
      <c r="I41" s="176"/>
      <c r="J41" s="14"/>
      <c r="K41" s="14"/>
      <c r="L41" s="14"/>
      <c r="M41" s="14"/>
      <c r="N41" s="40"/>
      <c r="O41" s="38"/>
    </row>
    <row r="42" spans="1:15" ht="15">
      <c r="A42" s="1"/>
      <c r="B42" s="44"/>
      <c r="C42" s="21"/>
      <c r="D42" s="21"/>
      <c r="E42" s="21"/>
      <c r="F42" s="21"/>
      <c r="G42" s="21"/>
      <c r="H42" s="21"/>
      <c r="I42" s="45"/>
      <c r="J42" s="45"/>
      <c r="K42" s="45"/>
      <c r="L42" s="45"/>
      <c r="M42" s="45"/>
      <c r="N42" s="46"/>
      <c r="O42" s="1"/>
    </row>
    <row r="43" spans="1:1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7"/>
    </row>
  </sheetData>
  <mergeCells count="18">
    <mergeCell ref="F2:J2"/>
    <mergeCell ref="C3:M3"/>
    <mergeCell ref="C4:M4"/>
    <mergeCell ref="C5:M5"/>
    <mergeCell ref="C6:M6"/>
    <mergeCell ref="C8:J12"/>
    <mergeCell ref="C17:H17"/>
    <mergeCell ref="C21:D21"/>
    <mergeCell ref="E21:G21"/>
    <mergeCell ref="I21:K21"/>
    <mergeCell ref="C38:I38"/>
    <mergeCell ref="C41:I41"/>
    <mergeCell ref="I22:J22"/>
    <mergeCell ref="C25:M25"/>
    <mergeCell ref="C29:M29"/>
    <mergeCell ref="C32:M32"/>
    <mergeCell ref="C35:E35"/>
    <mergeCell ref="G35:I35"/>
  </mergeCells>
  <pageMargins left="0.70833333333333304" right="0.70833333333333304" top="0.78749999999999998" bottom="0.78749999999999998" header="0.31527777777777799" footer="0.511811023622047"/>
  <pageSetup paperSize="9" orientation="portrait" horizontalDpi="300" verticalDpi="300"/>
  <headerFooter>
    <oddHeader>&amp;CFormblätter inklusive Finanzierungsplan zum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topLeftCell="A20" zoomScaleNormal="100" workbookViewId="0">
      <selection activeCell="R10" sqref="R10"/>
    </sheetView>
  </sheetViews>
  <sheetFormatPr baseColWidth="10" defaultColWidth="10.6640625" defaultRowHeight="13.2"/>
  <cols>
    <col min="1" max="1" width="2.5546875" customWidth="1"/>
    <col min="2" max="2" width="2.6640625" customWidth="1"/>
    <col min="3" max="3" width="5.6640625" customWidth="1"/>
    <col min="12" max="13" width="5.6640625" customWidth="1"/>
    <col min="14" max="14" width="2.6640625" customWidth="1"/>
    <col min="15" max="15" width="2.55468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>
      <c r="A2" s="1"/>
      <c r="B2" s="49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2"/>
      <c r="O2" s="1"/>
    </row>
    <row r="3" spans="1:15" ht="15">
      <c r="A3" s="8"/>
      <c r="B3" s="53"/>
      <c r="C3" s="54"/>
      <c r="D3" s="55" t="s">
        <v>18</v>
      </c>
      <c r="E3" s="56"/>
      <c r="F3" s="56"/>
      <c r="G3" s="56"/>
      <c r="H3" s="56"/>
      <c r="I3" s="56"/>
      <c r="J3" s="56"/>
      <c r="K3" s="56"/>
      <c r="L3" s="56"/>
      <c r="M3" s="57"/>
      <c r="N3" s="58"/>
      <c r="O3" s="8"/>
    </row>
    <row r="4" spans="1:15" ht="49.5" customHeight="1">
      <c r="A4" s="11"/>
      <c r="B4" s="53"/>
      <c r="C4" s="59"/>
      <c r="D4" s="178"/>
      <c r="E4" s="178"/>
      <c r="F4" s="178"/>
      <c r="G4" s="178"/>
      <c r="H4" s="178"/>
      <c r="I4" s="178"/>
      <c r="J4" s="178"/>
      <c r="K4" s="178"/>
      <c r="L4" s="178"/>
      <c r="M4" s="60"/>
      <c r="N4" s="61"/>
      <c r="O4" s="11"/>
    </row>
    <row r="5" spans="1:15" ht="15">
      <c r="A5" s="11"/>
      <c r="B5" s="53"/>
      <c r="C5" s="59"/>
      <c r="D5" s="55" t="s">
        <v>13</v>
      </c>
      <c r="E5" s="62"/>
      <c r="F5" s="62"/>
      <c r="G5" s="62"/>
      <c r="H5" s="62"/>
      <c r="I5" s="62"/>
      <c r="J5" s="62"/>
      <c r="K5" s="62"/>
      <c r="L5" s="62"/>
      <c r="M5" s="60"/>
      <c r="N5" s="58"/>
      <c r="O5" s="11"/>
    </row>
    <row r="6" spans="1:15" ht="15">
      <c r="A6" s="11"/>
      <c r="B6" s="63"/>
      <c r="C6" s="59"/>
      <c r="D6" s="176"/>
      <c r="E6" s="176"/>
      <c r="F6" s="176"/>
      <c r="G6" s="176"/>
      <c r="H6" s="176"/>
      <c r="I6" s="176"/>
      <c r="J6" s="176"/>
      <c r="K6" s="176"/>
      <c r="L6" s="176"/>
      <c r="M6" s="60"/>
      <c r="N6" s="61"/>
      <c r="O6" s="11"/>
    </row>
    <row r="7" spans="1:15" ht="15">
      <c r="A7" s="1"/>
      <c r="B7" s="53"/>
      <c r="C7" s="59"/>
      <c r="D7" s="62"/>
      <c r="E7" s="62"/>
      <c r="F7" s="62"/>
      <c r="G7" s="55" t="s">
        <v>14</v>
      </c>
      <c r="H7" s="62"/>
      <c r="I7" s="55"/>
      <c r="J7" s="55" t="s">
        <v>15</v>
      </c>
      <c r="K7" s="62"/>
      <c r="L7" s="62"/>
      <c r="M7" s="60"/>
      <c r="N7" s="58"/>
      <c r="O7" s="1"/>
    </row>
    <row r="8" spans="1:15" ht="15.6">
      <c r="A8" s="1"/>
      <c r="B8" s="63"/>
      <c r="C8" s="64"/>
      <c r="D8" s="62"/>
      <c r="E8" s="62"/>
      <c r="F8" s="62"/>
      <c r="G8" s="179"/>
      <c r="H8" s="179"/>
      <c r="I8" s="55"/>
      <c r="J8" s="191"/>
      <c r="K8" s="191"/>
      <c r="L8" s="191"/>
      <c r="M8" s="60"/>
      <c r="N8" s="61"/>
      <c r="O8" s="1"/>
    </row>
    <row r="9" spans="1:15" ht="15">
      <c r="A9" s="1"/>
      <c r="B9" s="53"/>
      <c r="C9" s="59"/>
      <c r="D9" s="55" t="s">
        <v>16</v>
      </c>
      <c r="E9" s="62"/>
      <c r="F9" s="62"/>
      <c r="G9" s="55"/>
      <c r="H9" s="62"/>
      <c r="I9" s="55"/>
      <c r="J9" s="62"/>
      <c r="K9" s="62"/>
      <c r="L9" s="62"/>
      <c r="M9" s="60"/>
      <c r="N9" s="58"/>
      <c r="O9" s="1"/>
    </row>
    <row r="10" spans="1:15" ht="15">
      <c r="A10" s="1"/>
      <c r="B10" s="63"/>
      <c r="C10" s="59"/>
      <c r="D10" s="175"/>
      <c r="E10" s="175"/>
      <c r="F10" s="175"/>
      <c r="G10" s="175"/>
      <c r="H10" s="175"/>
      <c r="I10" s="55"/>
      <c r="J10" s="62"/>
      <c r="K10" s="62"/>
      <c r="L10" s="62"/>
      <c r="M10" s="60"/>
      <c r="N10" s="61"/>
      <c r="O10" s="1"/>
    </row>
    <row r="11" spans="1:15" ht="15">
      <c r="A11" s="1"/>
      <c r="B11" s="53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58"/>
      <c r="O11" s="1"/>
    </row>
    <row r="12" spans="1:15" ht="15">
      <c r="A12" s="1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58"/>
      <c r="O12" s="1"/>
    </row>
    <row r="13" spans="1:15" ht="15.6">
      <c r="A13" s="23"/>
      <c r="B13" s="68"/>
      <c r="C13" s="70" t="s">
        <v>19</v>
      </c>
      <c r="D13" s="69"/>
      <c r="E13" s="69"/>
      <c r="F13" s="69"/>
      <c r="G13" s="69"/>
      <c r="H13" s="69"/>
      <c r="I13" s="69"/>
      <c r="J13" s="71" t="s">
        <v>17</v>
      </c>
      <c r="K13" s="69"/>
      <c r="L13" s="69"/>
      <c r="M13" s="69"/>
      <c r="N13" s="58"/>
      <c r="O13" s="1"/>
    </row>
    <row r="14" spans="1:15" ht="15">
      <c r="A14" s="23"/>
      <c r="B14" s="72"/>
      <c r="C14" s="176"/>
      <c r="D14" s="176"/>
      <c r="E14" s="176"/>
      <c r="F14" s="176"/>
      <c r="G14" s="176"/>
      <c r="H14" s="176"/>
      <c r="I14" s="69"/>
      <c r="J14" s="190"/>
      <c r="K14" s="190"/>
      <c r="L14" s="190"/>
      <c r="M14" s="69"/>
      <c r="N14" s="58"/>
      <c r="O14" s="1"/>
    </row>
    <row r="15" spans="1:15" ht="15">
      <c r="A15" s="23"/>
      <c r="B15" s="7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58"/>
      <c r="O15" s="1"/>
    </row>
    <row r="16" spans="1:15" ht="15.6">
      <c r="A16" s="23"/>
      <c r="B16" s="73"/>
      <c r="C16" s="71" t="s">
        <v>16</v>
      </c>
      <c r="D16" s="74"/>
      <c r="E16" s="74"/>
      <c r="F16" s="74"/>
      <c r="G16" s="74"/>
      <c r="H16" s="74"/>
      <c r="I16" s="69"/>
      <c r="J16" s="71"/>
      <c r="K16" s="74"/>
      <c r="L16" s="74"/>
      <c r="M16" s="74"/>
      <c r="N16" s="58"/>
      <c r="O16" s="1"/>
    </row>
    <row r="17" spans="1:15" ht="15">
      <c r="A17" s="23"/>
      <c r="B17" s="73"/>
      <c r="C17" s="175"/>
      <c r="D17" s="175"/>
      <c r="E17" s="175"/>
      <c r="F17" s="175"/>
      <c r="G17" s="175"/>
      <c r="H17" s="175"/>
      <c r="I17" s="69"/>
      <c r="J17" s="69"/>
      <c r="K17" s="69"/>
      <c r="L17" s="69"/>
      <c r="M17" s="69"/>
      <c r="N17" s="58"/>
      <c r="O17" s="1"/>
    </row>
    <row r="18" spans="1:15" ht="15">
      <c r="A18" s="23"/>
      <c r="B18" s="73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58"/>
      <c r="O18" s="1"/>
    </row>
    <row r="19" spans="1:15" ht="15">
      <c r="A19" s="23"/>
      <c r="B19" s="73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58"/>
      <c r="O19" s="1"/>
    </row>
    <row r="20" spans="1:15" ht="15.6">
      <c r="A20" s="23"/>
      <c r="B20" s="72"/>
      <c r="C20" s="70" t="s">
        <v>20</v>
      </c>
      <c r="D20" s="69"/>
      <c r="E20" s="69"/>
      <c r="F20" s="69"/>
      <c r="G20" s="69"/>
      <c r="H20" s="69"/>
      <c r="I20" s="69"/>
      <c r="J20" s="71" t="s">
        <v>17</v>
      </c>
      <c r="K20" s="69"/>
      <c r="L20" s="69"/>
      <c r="M20" s="69"/>
      <c r="N20" s="58"/>
      <c r="O20" s="1"/>
    </row>
    <row r="21" spans="1:15" ht="15">
      <c r="A21" s="1"/>
      <c r="B21" s="73"/>
      <c r="C21" s="176"/>
      <c r="D21" s="176"/>
      <c r="E21" s="176"/>
      <c r="F21" s="176"/>
      <c r="G21" s="176"/>
      <c r="H21" s="176"/>
      <c r="I21" s="69"/>
      <c r="J21" s="190"/>
      <c r="K21" s="190"/>
      <c r="L21" s="190"/>
      <c r="M21" s="69"/>
      <c r="N21" s="61"/>
      <c r="O21" s="1"/>
    </row>
    <row r="22" spans="1:15" ht="15">
      <c r="A22" s="1"/>
      <c r="B22" s="73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1"/>
      <c r="O22" s="1"/>
    </row>
    <row r="23" spans="1:15" ht="15.6">
      <c r="A23" s="1"/>
      <c r="B23" s="73"/>
      <c r="C23" s="71" t="s">
        <v>16</v>
      </c>
      <c r="D23" s="74"/>
      <c r="E23" s="74"/>
      <c r="F23" s="74"/>
      <c r="G23" s="74"/>
      <c r="H23" s="74"/>
      <c r="I23" s="69"/>
      <c r="J23" s="71"/>
      <c r="K23" s="74"/>
      <c r="L23" s="74"/>
      <c r="M23" s="74"/>
      <c r="N23" s="61"/>
      <c r="O23" s="1"/>
    </row>
    <row r="24" spans="1:15" ht="15">
      <c r="A24" s="1"/>
      <c r="B24" s="73"/>
      <c r="C24" s="175"/>
      <c r="D24" s="175"/>
      <c r="E24" s="175"/>
      <c r="F24" s="175"/>
      <c r="G24" s="175"/>
      <c r="H24" s="175"/>
      <c r="I24" s="69"/>
      <c r="J24" s="69"/>
      <c r="K24" s="69"/>
      <c r="L24" s="69"/>
      <c r="M24" s="69"/>
      <c r="N24" s="61"/>
      <c r="O24" s="1"/>
    </row>
    <row r="25" spans="1:15" ht="15.6">
      <c r="A25" s="1"/>
      <c r="B25" s="72"/>
      <c r="C25" s="75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58"/>
      <c r="O25" s="1"/>
    </row>
    <row r="26" spans="1:15" ht="15">
      <c r="A26" s="1"/>
      <c r="B26" s="73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61"/>
      <c r="O26" s="8"/>
    </row>
    <row r="27" spans="1:15" ht="15.6">
      <c r="A27" s="8"/>
      <c r="B27" s="72"/>
      <c r="C27" s="75" t="s">
        <v>21</v>
      </c>
      <c r="D27" s="71"/>
      <c r="E27" s="69"/>
      <c r="F27" s="69"/>
      <c r="G27" s="69"/>
      <c r="H27" s="69"/>
      <c r="I27" s="69"/>
      <c r="J27" s="71"/>
      <c r="K27" s="69"/>
      <c r="L27" s="69"/>
      <c r="M27" s="76" t="s">
        <v>22</v>
      </c>
      <c r="N27" s="58"/>
      <c r="O27" s="11"/>
    </row>
    <row r="28" spans="1:15" ht="15.6">
      <c r="A28" s="11"/>
      <c r="B28" s="72"/>
      <c r="C28" s="77">
        <v>1</v>
      </c>
      <c r="D28" s="176"/>
      <c r="E28" s="176"/>
      <c r="F28" s="176"/>
      <c r="G28" s="176"/>
      <c r="H28" s="176"/>
      <c r="I28" s="176"/>
      <c r="J28" s="176"/>
      <c r="K28" s="176"/>
      <c r="L28" s="69"/>
      <c r="M28" s="78"/>
      <c r="N28" s="58"/>
      <c r="O28" s="11"/>
    </row>
    <row r="29" spans="1:15" ht="15.6">
      <c r="A29" s="11"/>
      <c r="B29" s="73"/>
      <c r="C29" s="77">
        <v>2</v>
      </c>
      <c r="D29" s="176"/>
      <c r="E29" s="176"/>
      <c r="F29" s="176"/>
      <c r="G29" s="176"/>
      <c r="H29" s="176"/>
      <c r="I29" s="176"/>
      <c r="J29" s="176"/>
      <c r="K29" s="176"/>
      <c r="L29" s="79"/>
      <c r="M29" s="78"/>
      <c r="N29" s="61"/>
      <c r="O29" s="11"/>
    </row>
    <row r="30" spans="1:15" ht="15.6">
      <c r="A30" s="11"/>
      <c r="B30" s="80"/>
      <c r="C30" s="77">
        <v>3</v>
      </c>
      <c r="D30" s="176"/>
      <c r="E30" s="176"/>
      <c r="F30" s="176"/>
      <c r="G30" s="176"/>
      <c r="H30" s="176"/>
      <c r="I30" s="176"/>
      <c r="J30" s="176"/>
      <c r="K30" s="176"/>
      <c r="L30" s="75"/>
      <c r="M30" s="78"/>
      <c r="N30" s="81"/>
      <c r="O30" s="1"/>
    </row>
    <row r="31" spans="1:15" ht="15.6">
      <c r="A31" s="1"/>
      <c r="B31" s="72"/>
      <c r="C31" s="77">
        <v>4</v>
      </c>
      <c r="D31" s="176"/>
      <c r="E31" s="176"/>
      <c r="F31" s="176"/>
      <c r="G31" s="176"/>
      <c r="H31" s="176"/>
      <c r="I31" s="176"/>
      <c r="J31" s="176"/>
      <c r="K31" s="176"/>
      <c r="L31" s="69"/>
      <c r="M31" s="78"/>
      <c r="N31" s="58"/>
      <c r="O31" s="32"/>
    </row>
    <row r="32" spans="1:15" ht="15.6">
      <c r="A32" s="32"/>
      <c r="B32" s="72"/>
      <c r="C32" s="77">
        <v>5</v>
      </c>
      <c r="D32" s="176"/>
      <c r="E32" s="176"/>
      <c r="F32" s="176"/>
      <c r="G32" s="176"/>
      <c r="H32" s="176"/>
      <c r="I32" s="176"/>
      <c r="J32" s="176"/>
      <c r="K32" s="176"/>
      <c r="L32" s="69"/>
      <c r="M32" s="78"/>
      <c r="N32" s="58"/>
      <c r="O32" s="1"/>
    </row>
    <row r="33" spans="1:15" ht="15.6">
      <c r="A33" s="1"/>
      <c r="B33" s="72"/>
      <c r="C33" s="77">
        <v>6</v>
      </c>
      <c r="D33" s="176"/>
      <c r="E33" s="176"/>
      <c r="F33" s="176"/>
      <c r="G33" s="176"/>
      <c r="H33" s="176"/>
      <c r="I33" s="176"/>
      <c r="J33" s="176"/>
      <c r="K33" s="176"/>
      <c r="L33" s="69"/>
      <c r="M33" s="78"/>
      <c r="N33" s="58"/>
      <c r="O33" s="1"/>
    </row>
    <row r="34" spans="1:15" ht="15.6">
      <c r="A34" s="1"/>
      <c r="B34" s="72"/>
      <c r="C34" s="77">
        <v>7</v>
      </c>
      <c r="D34" s="176"/>
      <c r="E34" s="176"/>
      <c r="F34" s="176"/>
      <c r="G34" s="176"/>
      <c r="H34" s="176"/>
      <c r="I34" s="176"/>
      <c r="J34" s="176"/>
      <c r="K34" s="176"/>
      <c r="L34" s="69"/>
      <c r="M34" s="78"/>
      <c r="N34" s="58"/>
      <c r="O34" s="1"/>
    </row>
    <row r="35" spans="1:15" ht="15.6">
      <c r="A35" s="1"/>
      <c r="B35" s="72"/>
      <c r="C35" s="77">
        <v>8</v>
      </c>
      <c r="D35" s="176"/>
      <c r="E35" s="176"/>
      <c r="F35" s="176"/>
      <c r="G35" s="176"/>
      <c r="H35" s="176"/>
      <c r="I35" s="176"/>
      <c r="J35" s="176"/>
      <c r="K35" s="176"/>
      <c r="L35" s="69"/>
      <c r="M35" s="78"/>
      <c r="N35" s="58"/>
      <c r="O35" s="1"/>
    </row>
    <row r="36" spans="1:15" ht="15.6">
      <c r="A36" s="1"/>
      <c r="B36" s="72"/>
      <c r="C36" s="77">
        <v>9</v>
      </c>
      <c r="D36" s="176"/>
      <c r="E36" s="176"/>
      <c r="F36" s="176"/>
      <c r="G36" s="176"/>
      <c r="H36" s="176"/>
      <c r="I36" s="176"/>
      <c r="J36" s="176"/>
      <c r="K36" s="176"/>
      <c r="L36" s="69"/>
      <c r="M36" s="78"/>
      <c r="N36" s="58"/>
      <c r="O36" s="1"/>
    </row>
    <row r="37" spans="1:15" ht="15.6">
      <c r="A37" s="1"/>
      <c r="B37" s="72"/>
      <c r="C37" s="77">
        <v>10</v>
      </c>
      <c r="D37" s="176"/>
      <c r="E37" s="176"/>
      <c r="F37" s="176"/>
      <c r="G37" s="176"/>
      <c r="H37" s="176"/>
      <c r="I37" s="176"/>
      <c r="J37" s="176"/>
      <c r="K37" s="176"/>
      <c r="L37" s="69"/>
      <c r="M37" s="78"/>
      <c r="N37" s="58"/>
      <c r="O37" s="32"/>
    </row>
    <row r="38" spans="1:15" ht="15.6">
      <c r="A38" s="32"/>
      <c r="B38" s="72"/>
      <c r="C38" s="77">
        <v>11</v>
      </c>
      <c r="D38" s="176"/>
      <c r="E38" s="176"/>
      <c r="F38" s="176"/>
      <c r="G38" s="176"/>
      <c r="H38" s="176"/>
      <c r="I38" s="176"/>
      <c r="J38" s="176"/>
      <c r="K38" s="176"/>
      <c r="L38" s="69"/>
      <c r="M38" s="78"/>
      <c r="N38" s="58"/>
      <c r="O38" s="1"/>
    </row>
    <row r="39" spans="1:15" ht="15.6">
      <c r="A39" s="1"/>
      <c r="B39" s="72"/>
      <c r="C39" s="77">
        <v>12</v>
      </c>
      <c r="D39" s="82"/>
      <c r="E39" s="83"/>
      <c r="F39" s="83"/>
      <c r="G39" s="83"/>
      <c r="H39" s="83"/>
      <c r="I39" s="83"/>
      <c r="J39" s="83"/>
      <c r="K39" s="84"/>
      <c r="L39" s="69"/>
      <c r="M39" s="78"/>
      <c r="N39" s="58"/>
      <c r="O39" s="1"/>
    </row>
    <row r="40" spans="1:15" ht="15.6">
      <c r="A40" s="1"/>
      <c r="B40" s="72"/>
      <c r="C40" s="77">
        <v>13</v>
      </c>
      <c r="D40" s="82"/>
      <c r="E40" s="83"/>
      <c r="F40" s="83"/>
      <c r="G40" s="83"/>
      <c r="H40" s="83"/>
      <c r="I40" s="83"/>
      <c r="J40" s="83"/>
      <c r="K40" s="84"/>
      <c r="L40" s="69"/>
      <c r="M40" s="78"/>
      <c r="N40" s="58"/>
      <c r="O40" s="1"/>
    </row>
    <row r="41" spans="1:15" ht="15.6">
      <c r="A41" s="1"/>
      <c r="B41" s="72"/>
      <c r="C41" s="77">
        <v>14</v>
      </c>
      <c r="D41" s="82"/>
      <c r="E41" s="83"/>
      <c r="F41" s="83"/>
      <c r="G41" s="83"/>
      <c r="H41" s="83"/>
      <c r="I41" s="83"/>
      <c r="J41" s="83"/>
      <c r="K41" s="84"/>
      <c r="L41" s="69"/>
      <c r="M41" s="78"/>
      <c r="N41" s="58"/>
      <c r="O41" s="1"/>
    </row>
    <row r="42" spans="1:15" ht="15.6">
      <c r="A42" s="1"/>
      <c r="B42" s="72"/>
      <c r="C42" s="77">
        <v>15</v>
      </c>
      <c r="D42" s="82"/>
      <c r="E42" s="83"/>
      <c r="F42" s="83"/>
      <c r="G42" s="83"/>
      <c r="H42" s="83"/>
      <c r="I42" s="83"/>
      <c r="J42" s="83"/>
      <c r="K42" s="84"/>
      <c r="L42" s="69"/>
      <c r="M42" s="78"/>
      <c r="N42" s="58"/>
      <c r="O42" s="1"/>
    </row>
    <row r="43" spans="1:15" ht="15.6">
      <c r="A43" s="1"/>
      <c r="B43" s="72"/>
      <c r="C43" s="77">
        <v>16</v>
      </c>
      <c r="D43" s="176"/>
      <c r="E43" s="176"/>
      <c r="F43" s="176"/>
      <c r="G43" s="176"/>
      <c r="H43" s="176"/>
      <c r="I43" s="176"/>
      <c r="J43" s="176"/>
      <c r="K43" s="176"/>
      <c r="L43" s="69"/>
      <c r="M43" s="78"/>
      <c r="N43" s="58"/>
      <c r="O43" s="1"/>
    </row>
    <row r="44" spans="1:15" ht="15.6">
      <c r="A44" s="1"/>
      <c r="B44" s="72"/>
      <c r="C44" s="77">
        <v>17</v>
      </c>
      <c r="D44" s="176"/>
      <c r="E44" s="176"/>
      <c r="F44" s="176"/>
      <c r="G44" s="176"/>
      <c r="H44" s="176"/>
      <c r="I44" s="176"/>
      <c r="J44" s="176"/>
      <c r="K44" s="176"/>
      <c r="L44" s="69"/>
      <c r="M44" s="78"/>
      <c r="N44" s="58"/>
      <c r="O44" s="1"/>
    </row>
    <row r="45" spans="1:15" ht="15.6">
      <c r="A45" s="1"/>
      <c r="B45" s="72"/>
      <c r="C45" s="77">
        <v>18</v>
      </c>
      <c r="D45" s="176"/>
      <c r="E45" s="176"/>
      <c r="F45" s="176"/>
      <c r="G45" s="176"/>
      <c r="H45" s="176"/>
      <c r="I45" s="176"/>
      <c r="J45" s="176"/>
      <c r="K45" s="176"/>
      <c r="L45" s="69"/>
      <c r="M45" s="78"/>
      <c r="N45" s="58"/>
      <c r="O45" s="1"/>
    </row>
    <row r="46" spans="1:15" ht="15.6">
      <c r="A46" s="1"/>
      <c r="B46" s="72"/>
      <c r="C46" s="77">
        <v>19</v>
      </c>
      <c r="D46" s="176"/>
      <c r="E46" s="176"/>
      <c r="F46" s="176"/>
      <c r="G46" s="176"/>
      <c r="H46" s="176"/>
      <c r="I46" s="176"/>
      <c r="J46" s="176"/>
      <c r="K46" s="176"/>
      <c r="L46" s="69"/>
      <c r="M46" s="78"/>
      <c r="N46" s="58"/>
      <c r="O46" s="1"/>
    </row>
    <row r="47" spans="1:15" ht="15.6">
      <c r="A47" s="1"/>
      <c r="B47" s="72"/>
      <c r="C47" s="77">
        <v>20</v>
      </c>
      <c r="D47" s="176"/>
      <c r="E47" s="176"/>
      <c r="F47" s="176"/>
      <c r="G47" s="176"/>
      <c r="H47" s="176"/>
      <c r="I47" s="176"/>
      <c r="J47" s="176"/>
      <c r="K47" s="176"/>
      <c r="L47" s="69"/>
      <c r="M47" s="78"/>
      <c r="N47" s="58"/>
      <c r="O47" s="1"/>
    </row>
    <row r="48" spans="1:15" ht="17.399999999999999">
      <c r="A48" s="1"/>
      <c r="B48" s="72"/>
      <c r="C48" s="14"/>
      <c r="D48" s="14"/>
      <c r="E48" s="14"/>
      <c r="F48" s="14"/>
      <c r="G48" s="14"/>
      <c r="H48" s="14"/>
      <c r="I48" s="14"/>
      <c r="J48" s="14"/>
      <c r="K48" s="14"/>
      <c r="L48" s="85"/>
      <c r="M48" s="86" t="s">
        <v>23</v>
      </c>
      <c r="N48" s="58"/>
      <c r="O48" s="1"/>
    </row>
    <row r="49" spans="1:15" ht="15">
      <c r="A49" s="1"/>
      <c r="B49" s="72"/>
      <c r="C49" s="14"/>
      <c r="D49" s="14"/>
      <c r="E49" s="14"/>
      <c r="F49" s="14"/>
      <c r="G49" s="14"/>
      <c r="H49" s="14"/>
      <c r="I49" s="14"/>
      <c r="J49" s="14"/>
      <c r="K49" s="14"/>
      <c r="L49" s="85"/>
      <c r="M49" s="87" t="s">
        <v>24</v>
      </c>
      <c r="N49" s="58"/>
      <c r="O49" s="1"/>
    </row>
    <row r="50" spans="1:15" ht="15">
      <c r="A50" s="1"/>
      <c r="B50" s="72"/>
      <c r="C50" s="14"/>
      <c r="D50" s="14"/>
      <c r="E50" s="14"/>
      <c r="F50" s="14"/>
      <c r="G50" s="14"/>
      <c r="H50" s="14"/>
      <c r="I50" s="14"/>
      <c r="J50" s="14"/>
      <c r="K50" s="14"/>
      <c r="L50" s="85"/>
      <c r="M50" s="87" t="s">
        <v>25</v>
      </c>
      <c r="N50" s="58"/>
      <c r="O50" s="1"/>
    </row>
    <row r="51" spans="1:15" ht="15">
      <c r="A51" s="1"/>
      <c r="B51" s="88"/>
      <c r="C51" s="45"/>
      <c r="D51" s="45"/>
      <c r="E51" s="89"/>
      <c r="F51" s="89"/>
      <c r="G51" s="89"/>
      <c r="H51" s="89"/>
      <c r="I51" s="89"/>
      <c r="J51" s="89"/>
      <c r="K51" s="89"/>
      <c r="L51" s="89"/>
      <c r="M51" s="89"/>
      <c r="N51" s="90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</row>
  </sheetData>
  <mergeCells count="28">
    <mergeCell ref="D4:L4"/>
    <mergeCell ref="D6:L6"/>
    <mergeCell ref="G8:H8"/>
    <mergeCell ref="J8:L8"/>
    <mergeCell ref="D10:H10"/>
    <mergeCell ref="C14:H14"/>
    <mergeCell ref="J14:L14"/>
    <mergeCell ref="C17:H17"/>
    <mergeCell ref="C21:H21"/>
    <mergeCell ref="J21:L21"/>
    <mergeCell ref="C24:H24"/>
    <mergeCell ref="C26:M26"/>
    <mergeCell ref="D28:K28"/>
    <mergeCell ref="D29:K29"/>
    <mergeCell ref="D30:K30"/>
    <mergeCell ref="D31:K31"/>
    <mergeCell ref="D32:K32"/>
    <mergeCell ref="D33:K33"/>
    <mergeCell ref="D34:K34"/>
    <mergeCell ref="D35:K35"/>
    <mergeCell ref="D45:K45"/>
    <mergeCell ref="D46:K46"/>
    <mergeCell ref="D47:K47"/>
    <mergeCell ref="D36:K36"/>
    <mergeCell ref="D37:K37"/>
    <mergeCell ref="D38:K38"/>
    <mergeCell ref="D43:K43"/>
    <mergeCell ref="D44:K44"/>
  </mergeCells>
  <pageMargins left="0.7" right="0.7" top="0.78749999999999998" bottom="0.78749999999999998" header="0.511811023622047" footer="0.511811023622047"/>
  <pageSetup paperSize="9" fitToHeight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Verweise!$B$4:$B$6</xm:f>
          </x14:formula1>
          <x14:formula2>
            <xm:f>0</xm:f>
          </x14:formula2>
          <xm:sqref>M28:M47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"/>
  <sheetViews>
    <sheetView topLeftCell="A41" zoomScaleNormal="100" workbookViewId="0">
      <selection activeCell="Q53" sqref="Q53"/>
    </sheetView>
  </sheetViews>
  <sheetFormatPr baseColWidth="10" defaultColWidth="10.6640625" defaultRowHeight="13.2"/>
  <cols>
    <col min="1" max="2" width="2.5546875" customWidth="1"/>
    <col min="3" max="3" width="2.6640625" customWidth="1"/>
    <col min="4" max="4" width="6.21875" customWidth="1"/>
    <col min="5" max="12" width="14.6640625" customWidth="1"/>
    <col min="13" max="14" width="2.55468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1"/>
      <c r="N1" s="91"/>
    </row>
    <row r="2" spans="1:14" ht="15">
      <c r="A2" s="1"/>
      <c r="B2" s="92"/>
      <c r="C2" s="93"/>
      <c r="D2" s="94"/>
      <c r="E2" s="94"/>
      <c r="F2" s="94"/>
      <c r="G2" s="94"/>
      <c r="H2" s="94"/>
      <c r="I2" s="94"/>
      <c r="J2" s="94"/>
      <c r="K2" s="94"/>
      <c r="L2" s="94"/>
      <c r="M2" s="95"/>
      <c r="N2" s="1"/>
    </row>
    <row r="3" spans="1:14" ht="15.6">
      <c r="A3" s="8"/>
      <c r="B3" s="96"/>
      <c r="C3" s="97" t="s">
        <v>26</v>
      </c>
      <c r="D3" s="98"/>
      <c r="E3" s="98"/>
      <c r="F3" s="98"/>
      <c r="G3" s="98"/>
      <c r="H3" s="98"/>
      <c r="I3" s="98"/>
      <c r="J3" s="98"/>
      <c r="K3" s="98"/>
      <c r="L3" s="98"/>
      <c r="M3" s="99"/>
      <c r="N3" s="8"/>
    </row>
    <row r="4" spans="1:14" ht="15">
      <c r="A4" s="11"/>
      <c r="B4" s="96"/>
      <c r="C4" s="100"/>
      <c r="D4" s="100"/>
      <c r="E4" s="98"/>
      <c r="F4" s="98"/>
      <c r="G4" s="98"/>
      <c r="H4" s="98"/>
      <c r="I4" s="98"/>
      <c r="J4" s="98"/>
      <c r="K4" s="98"/>
      <c r="L4" s="98"/>
      <c r="M4" s="99"/>
      <c r="N4" s="11"/>
    </row>
    <row r="5" spans="1:14" ht="15.6">
      <c r="A5" s="11"/>
      <c r="B5" s="96"/>
      <c r="C5" s="97" t="s">
        <v>27</v>
      </c>
      <c r="D5" s="97" t="s">
        <v>28</v>
      </c>
      <c r="E5" s="98"/>
      <c r="F5" s="98"/>
      <c r="G5" s="98"/>
      <c r="H5" s="98"/>
      <c r="I5" s="98"/>
      <c r="J5" s="98"/>
      <c r="K5" s="98"/>
      <c r="L5" s="101"/>
      <c r="M5" s="99"/>
      <c r="N5" s="11"/>
    </row>
    <row r="6" spans="1:14" ht="15">
      <c r="A6" s="1"/>
      <c r="B6" s="96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1"/>
    </row>
    <row r="7" spans="1:14" ht="15">
      <c r="A7" s="1"/>
      <c r="B7" s="96"/>
      <c r="C7" s="98"/>
      <c r="D7" s="102" t="s">
        <v>29</v>
      </c>
      <c r="E7" s="102"/>
      <c r="F7" s="102"/>
      <c r="G7" s="102"/>
      <c r="H7" s="102"/>
      <c r="I7" s="102"/>
      <c r="J7" s="102"/>
      <c r="K7" s="102"/>
      <c r="L7" s="102"/>
      <c r="M7" s="99"/>
      <c r="N7" s="1"/>
    </row>
    <row r="8" spans="1:14" ht="15">
      <c r="A8" s="1"/>
      <c r="B8" s="96"/>
      <c r="C8" s="98"/>
      <c r="D8" s="102"/>
      <c r="E8" s="102"/>
      <c r="F8" s="102"/>
      <c r="G8" s="102"/>
      <c r="H8" s="102"/>
      <c r="I8" s="102"/>
      <c r="J8" s="102"/>
      <c r="K8" s="102"/>
      <c r="L8" s="102"/>
      <c r="M8" s="99"/>
      <c r="N8" s="1"/>
    </row>
    <row r="9" spans="1:14" ht="15">
      <c r="A9" s="1"/>
      <c r="B9" s="96"/>
      <c r="C9" s="98"/>
      <c r="D9" s="102" t="s">
        <v>30</v>
      </c>
      <c r="E9" s="102"/>
      <c r="F9" s="102"/>
      <c r="G9" s="102"/>
      <c r="H9" s="102"/>
      <c r="I9" s="102"/>
      <c r="J9" s="102"/>
      <c r="K9" s="102"/>
      <c r="L9" s="102"/>
      <c r="M9" s="99"/>
      <c r="N9" s="1"/>
    </row>
    <row r="10" spans="1:14" ht="15" customHeight="1">
      <c r="A10" s="1"/>
      <c r="B10" s="96"/>
      <c r="C10" s="98"/>
      <c r="D10" s="102"/>
      <c r="E10" s="102"/>
      <c r="F10" s="102"/>
      <c r="G10" s="102"/>
      <c r="H10" s="102"/>
      <c r="I10" s="102"/>
      <c r="J10" s="102"/>
      <c r="K10" s="102"/>
      <c r="L10" s="102"/>
      <c r="M10" s="99"/>
      <c r="N10" s="1"/>
    </row>
    <row r="11" spans="1:14" ht="15">
      <c r="A11" s="1"/>
      <c r="B11" s="96"/>
      <c r="C11" s="98"/>
      <c r="D11" s="102" t="s">
        <v>31</v>
      </c>
      <c r="E11" s="102"/>
      <c r="F11" s="102"/>
      <c r="G11" s="102"/>
      <c r="H11" s="102"/>
      <c r="I11" s="102"/>
      <c r="J11" s="102"/>
      <c r="K11" s="102"/>
      <c r="L11" s="102"/>
      <c r="M11" s="99"/>
      <c r="N11" s="1"/>
    </row>
    <row r="12" spans="1:14" ht="15" customHeight="1">
      <c r="A12" s="1"/>
      <c r="B12" s="96"/>
      <c r="C12" s="98"/>
      <c r="D12" s="102"/>
      <c r="E12" s="102"/>
      <c r="F12" s="102"/>
      <c r="G12" s="102"/>
      <c r="H12" s="102"/>
      <c r="I12" s="102"/>
      <c r="J12" s="102"/>
      <c r="K12" s="102"/>
      <c r="L12" s="102"/>
      <c r="M12" s="99"/>
      <c r="N12" s="1"/>
    </row>
    <row r="13" spans="1:14" ht="15">
      <c r="A13" s="1"/>
      <c r="B13" s="96"/>
      <c r="C13" s="98"/>
      <c r="D13" s="102" t="s">
        <v>32</v>
      </c>
      <c r="E13" s="102"/>
      <c r="F13" s="102"/>
      <c r="G13" s="102"/>
      <c r="H13" s="102"/>
      <c r="I13" s="102"/>
      <c r="J13" s="102"/>
      <c r="K13" s="102"/>
      <c r="L13" s="102"/>
      <c r="M13" s="99"/>
      <c r="N13" s="1"/>
    </row>
    <row r="14" spans="1:14" ht="15">
      <c r="A14" s="1"/>
      <c r="B14" s="96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9"/>
      <c r="N14" s="1"/>
    </row>
    <row r="15" spans="1:14" ht="15">
      <c r="A15" s="1"/>
      <c r="B15" s="96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  <c r="N15" s="1"/>
    </row>
    <row r="16" spans="1:14" ht="15.6">
      <c r="A16" s="1"/>
      <c r="B16" s="96"/>
      <c r="C16" s="97" t="s">
        <v>33</v>
      </c>
      <c r="D16" s="97" t="s">
        <v>34</v>
      </c>
      <c r="E16" s="98"/>
      <c r="F16" s="98"/>
      <c r="G16" s="98"/>
      <c r="H16" s="98"/>
      <c r="I16" s="98"/>
      <c r="J16" s="98"/>
      <c r="K16" s="98"/>
      <c r="L16" s="98"/>
      <c r="M16" s="99"/>
      <c r="N16" s="1"/>
    </row>
    <row r="17" spans="1:14" ht="15">
      <c r="A17" s="1"/>
      <c r="B17" s="96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  <c r="N17" s="1"/>
    </row>
    <row r="18" spans="1:14" ht="15">
      <c r="A18" s="1"/>
      <c r="B18" s="96"/>
      <c r="C18" s="98"/>
      <c r="D18" s="98" t="s">
        <v>35</v>
      </c>
      <c r="E18" s="98"/>
      <c r="F18" s="98"/>
      <c r="G18" s="98"/>
      <c r="H18" s="98"/>
      <c r="I18" s="98"/>
      <c r="J18" s="98"/>
      <c r="K18" s="98"/>
      <c r="L18" s="98"/>
      <c r="M18" s="103"/>
      <c r="N18" s="1"/>
    </row>
    <row r="19" spans="1:14" ht="15">
      <c r="A19" s="1"/>
      <c r="B19" s="96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"/>
    </row>
    <row r="20" spans="1:14" ht="15">
      <c r="A20" s="1"/>
      <c r="B20" s="96"/>
      <c r="C20" s="98"/>
      <c r="D20" s="98" t="s">
        <v>36</v>
      </c>
      <c r="E20" s="98"/>
      <c r="F20" s="98"/>
      <c r="G20" s="98"/>
      <c r="H20" s="98"/>
      <c r="I20" s="98"/>
      <c r="J20" s="98"/>
      <c r="K20" s="98"/>
      <c r="L20" s="98"/>
      <c r="M20" s="99"/>
      <c r="N20" s="1"/>
    </row>
    <row r="21" spans="1:14" ht="15">
      <c r="A21" s="1"/>
      <c r="B21" s="96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1"/>
    </row>
    <row r="22" spans="1:14" ht="15">
      <c r="A22" s="1"/>
      <c r="B22" s="96"/>
      <c r="C22" s="98"/>
      <c r="D22" s="98" t="s">
        <v>37</v>
      </c>
      <c r="E22" s="98"/>
      <c r="F22" s="98"/>
      <c r="G22" s="98"/>
      <c r="H22" s="98"/>
      <c r="I22" s="98"/>
      <c r="J22" s="98"/>
      <c r="K22" s="98"/>
      <c r="L22" s="98"/>
      <c r="M22" s="99"/>
      <c r="N22" s="1"/>
    </row>
    <row r="23" spans="1:14" ht="15">
      <c r="A23" s="1"/>
      <c r="B23" s="96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9"/>
      <c r="N23" s="1"/>
    </row>
    <row r="24" spans="1:14" ht="15">
      <c r="A24" s="11"/>
      <c r="B24" s="96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11"/>
    </row>
    <row r="25" spans="1:14" ht="15.6">
      <c r="A25" s="1"/>
      <c r="B25" s="96"/>
      <c r="C25" s="97" t="s">
        <v>38</v>
      </c>
      <c r="D25" s="97" t="s">
        <v>39</v>
      </c>
      <c r="E25" s="98"/>
      <c r="F25" s="98"/>
      <c r="G25" s="98"/>
      <c r="H25" s="98"/>
      <c r="I25" s="98"/>
      <c r="J25" s="98"/>
      <c r="K25" s="98"/>
      <c r="L25" s="98"/>
      <c r="M25" s="99"/>
      <c r="N25" s="1"/>
    </row>
    <row r="26" spans="1:14" ht="15">
      <c r="A26" s="1"/>
      <c r="B26" s="96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1"/>
    </row>
    <row r="27" spans="1:14" ht="15">
      <c r="A27" s="1"/>
      <c r="B27" s="96"/>
      <c r="C27" s="98"/>
      <c r="D27" s="98" t="s">
        <v>40</v>
      </c>
      <c r="E27" s="98"/>
      <c r="F27" s="98"/>
      <c r="G27" s="98"/>
      <c r="H27" s="98"/>
      <c r="I27" s="98"/>
      <c r="J27" s="98"/>
      <c r="K27" s="98"/>
      <c r="L27" s="98"/>
      <c r="M27" s="99"/>
      <c r="N27" s="1"/>
    </row>
    <row r="28" spans="1:14" ht="15">
      <c r="A28" s="1"/>
      <c r="B28" s="96"/>
      <c r="C28" s="98"/>
      <c r="D28" s="104"/>
      <c r="E28" s="98"/>
      <c r="F28" s="98"/>
      <c r="G28" s="98"/>
      <c r="H28" s="98"/>
      <c r="I28" s="98"/>
      <c r="J28" s="98"/>
      <c r="K28" s="98"/>
      <c r="L28" s="98"/>
      <c r="M28" s="99"/>
      <c r="N28" s="1"/>
    </row>
    <row r="29" spans="1:14" ht="15" customHeight="1">
      <c r="A29" s="1"/>
      <c r="B29" s="39"/>
      <c r="C29" s="104"/>
      <c r="D29" s="104"/>
      <c r="E29" s="192" t="s">
        <v>41</v>
      </c>
      <c r="F29" s="192"/>
      <c r="G29" s="192"/>
      <c r="H29" s="192"/>
      <c r="I29" s="192"/>
      <c r="J29" s="192"/>
      <c r="K29" s="192"/>
      <c r="L29" s="192"/>
      <c r="M29" s="40"/>
      <c r="N29" s="1"/>
    </row>
    <row r="30" spans="1:14" ht="15">
      <c r="A30" s="1"/>
      <c r="B30" s="96"/>
      <c r="C30" s="98"/>
      <c r="D30" s="104"/>
      <c r="E30" s="106"/>
      <c r="F30" s="106"/>
      <c r="G30" s="106"/>
      <c r="H30" s="106"/>
      <c r="I30" s="106"/>
      <c r="J30" s="106"/>
      <c r="K30" s="106"/>
      <c r="L30" s="106"/>
      <c r="M30" s="99"/>
      <c r="N30" s="1"/>
    </row>
    <row r="31" spans="1:14" ht="33" customHeight="1">
      <c r="A31" s="1"/>
      <c r="B31" s="39"/>
      <c r="C31" s="104"/>
      <c r="D31" s="104"/>
      <c r="E31" s="192" t="s">
        <v>42</v>
      </c>
      <c r="F31" s="192"/>
      <c r="G31" s="192"/>
      <c r="H31" s="192"/>
      <c r="I31" s="192"/>
      <c r="J31" s="192"/>
      <c r="K31" s="192"/>
      <c r="L31" s="192"/>
      <c r="M31" s="40"/>
      <c r="N31" s="1"/>
    </row>
    <row r="32" spans="1:14" ht="15">
      <c r="A32" s="1"/>
      <c r="B32" s="39"/>
      <c r="C32" s="104"/>
      <c r="D32" s="104"/>
      <c r="E32" s="105"/>
      <c r="F32" s="105"/>
      <c r="G32" s="105"/>
      <c r="H32" s="105"/>
      <c r="I32" s="105"/>
      <c r="J32" s="105"/>
      <c r="K32" s="105"/>
      <c r="L32" s="105"/>
      <c r="M32" s="107"/>
      <c r="N32" s="1"/>
    </row>
    <row r="33" spans="1:14" ht="15" customHeight="1">
      <c r="A33" s="1"/>
      <c r="B33" s="39"/>
      <c r="C33" s="104"/>
      <c r="D33" s="104"/>
      <c r="E33" s="192" t="s">
        <v>43</v>
      </c>
      <c r="F33" s="192"/>
      <c r="G33" s="192"/>
      <c r="H33" s="192"/>
      <c r="I33" s="192"/>
      <c r="J33" s="192"/>
      <c r="K33" s="192"/>
      <c r="L33" s="192"/>
      <c r="M33" s="107"/>
      <c r="N33" s="1"/>
    </row>
    <row r="34" spans="1:14" ht="15">
      <c r="A34" s="1"/>
      <c r="B34" s="39"/>
      <c r="C34" s="104"/>
      <c r="D34" s="104"/>
      <c r="E34" s="105"/>
      <c r="F34" s="105"/>
      <c r="G34" s="105"/>
      <c r="H34" s="105"/>
      <c r="I34" s="105"/>
      <c r="J34" s="105"/>
      <c r="K34" s="105"/>
      <c r="L34" s="105"/>
      <c r="M34" s="107"/>
      <c r="N34" s="1"/>
    </row>
    <row r="35" spans="1:14" ht="15" customHeight="1">
      <c r="A35" s="1"/>
      <c r="B35" s="96"/>
      <c r="C35" s="98"/>
      <c r="D35" s="104"/>
      <c r="E35" s="195" t="s">
        <v>44</v>
      </c>
      <c r="F35" s="195"/>
      <c r="G35" s="195"/>
      <c r="H35" s="195"/>
      <c r="I35" s="195"/>
      <c r="J35" s="195"/>
      <c r="K35" s="195"/>
      <c r="L35" s="195"/>
      <c r="M35" s="99"/>
      <c r="N35" s="1"/>
    </row>
    <row r="36" spans="1:14" ht="15">
      <c r="A36" s="1"/>
      <c r="B36" s="96"/>
      <c r="C36" s="98"/>
      <c r="D36" s="104"/>
      <c r="E36" s="105"/>
      <c r="F36" s="105"/>
      <c r="G36" s="105"/>
      <c r="H36" s="105"/>
      <c r="I36" s="105"/>
      <c r="J36" s="105"/>
      <c r="K36" s="105"/>
      <c r="L36" s="105"/>
      <c r="M36" s="99"/>
      <c r="N36" s="1"/>
    </row>
    <row r="37" spans="1:14" ht="36" customHeight="1">
      <c r="A37" s="1"/>
      <c r="B37" s="39"/>
      <c r="C37" s="104"/>
      <c r="D37" s="104"/>
      <c r="E37" s="192" t="s">
        <v>45</v>
      </c>
      <c r="F37" s="192"/>
      <c r="G37" s="192"/>
      <c r="H37" s="192"/>
      <c r="I37" s="192"/>
      <c r="J37" s="192"/>
      <c r="K37" s="192"/>
      <c r="L37" s="192"/>
      <c r="M37" s="40"/>
      <c r="N37" s="1"/>
    </row>
    <row r="38" spans="1:14" ht="15">
      <c r="A38" s="1"/>
      <c r="B38" s="96"/>
      <c r="C38" s="98"/>
      <c r="D38" s="104"/>
      <c r="E38" s="105"/>
      <c r="F38" s="105"/>
      <c r="G38" s="105"/>
      <c r="H38" s="105"/>
      <c r="I38" s="105"/>
      <c r="J38" s="105"/>
      <c r="K38" s="105"/>
      <c r="L38" s="105"/>
      <c r="M38" s="99"/>
      <c r="N38" s="1"/>
    </row>
    <row r="39" spans="1:14" ht="32.25" customHeight="1">
      <c r="A39" s="1"/>
      <c r="B39" s="96"/>
      <c r="C39" s="98"/>
      <c r="D39" s="104"/>
      <c r="E39" s="192" t="s">
        <v>46</v>
      </c>
      <c r="F39" s="192"/>
      <c r="G39" s="192"/>
      <c r="H39" s="192"/>
      <c r="I39" s="192"/>
      <c r="J39" s="192"/>
      <c r="K39" s="192"/>
      <c r="L39" s="192"/>
      <c r="M39" s="99"/>
      <c r="N39" s="1"/>
    </row>
    <row r="40" spans="1:14" ht="15">
      <c r="A40" s="1"/>
      <c r="B40" s="39"/>
      <c r="C40" s="104"/>
      <c r="D40" s="104"/>
      <c r="E40" s="105"/>
      <c r="F40" s="105"/>
      <c r="G40" s="105"/>
      <c r="H40" s="105"/>
      <c r="I40" s="105"/>
      <c r="J40" s="105"/>
      <c r="K40" s="105"/>
      <c r="L40" s="105"/>
      <c r="M40" s="40"/>
      <c r="N40" s="1"/>
    </row>
    <row r="41" spans="1:14" s="112" customFormat="1" ht="31.5" customHeight="1">
      <c r="A41" s="108"/>
      <c r="B41" s="109"/>
      <c r="C41" s="110"/>
      <c r="D41" s="104"/>
      <c r="E41" s="192" t="s">
        <v>47</v>
      </c>
      <c r="F41" s="192"/>
      <c r="G41" s="192"/>
      <c r="H41" s="192"/>
      <c r="I41" s="192"/>
      <c r="J41" s="192"/>
      <c r="K41" s="192"/>
      <c r="L41" s="192"/>
      <c r="M41" s="111"/>
      <c r="N41" s="108"/>
    </row>
    <row r="42" spans="1:14" ht="15">
      <c r="A42" s="1"/>
      <c r="B42" s="39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40"/>
      <c r="N42" s="1"/>
    </row>
    <row r="43" spans="1:14" ht="35.25" customHeight="1">
      <c r="A43" s="1"/>
      <c r="B43" s="39"/>
      <c r="C43" s="104"/>
      <c r="D43" s="104"/>
      <c r="E43" s="192" t="s">
        <v>48</v>
      </c>
      <c r="F43" s="192"/>
      <c r="G43" s="192"/>
      <c r="H43" s="192"/>
      <c r="I43" s="192"/>
      <c r="J43" s="192"/>
      <c r="K43" s="192"/>
      <c r="L43" s="192"/>
      <c r="M43" s="40"/>
      <c r="N43" s="1"/>
    </row>
    <row r="44" spans="1:14" ht="15">
      <c r="A44" s="1"/>
      <c r="B44" s="39"/>
      <c r="C44" s="104"/>
      <c r="D44" s="104"/>
      <c r="E44" s="105"/>
      <c r="F44" s="105"/>
      <c r="G44" s="105"/>
      <c r="H44" s="105"/>
      <c r="I44" s="105"/>
      <c r="J44" s="105"/>
      <c r="K44" s="105"/>
      <c r="L44" s="105"/>
      <c r="M44" s="40"/>
      <c r="N44" s="1"/>
    </row>
    <row r="45" spans="1:14" ht="15" customHeight="1">
      <c r="A45" s="1"/>
      <c r="B45" s="96"/>
      <c r="C45" s="98"/>
      <c r="D45" s="104"/>
      <c r="E45" s="192" t="s">
        <v>49</v>
      </c>
      <c r="F45" s="192"/>
      <c r="G45" s="192"/>
      <c r="H45" s="192"/>
      <c r="I45" s="192"/>
      <c r="J45" s="192"/>
      <c r="K45" s="192"/>
      <c r="L45" s="192"/>
      <c r="M45" s="99"/>
      <c r="N45" s="1"/>
    </row>
    <row r="46" spans="1:14" ht="15">
      <c r="A46" s="1"/>
      <c r="B46" s="39"/>
      <c r="C46" s="104"/>
      <c r="D46" s="104"/>
      <c r="E46" s="105"/>
      <c r="F46" s="105"/>
      <c r="G46" s="105"/>
      <c r="H46" s="105"/>
      <c r="I46" s="105"/>
      <c r="J46" s="105"/>
      <c r="K46" s="105"/>
      <c r="L46" s="105"/>
      <c r="M46" s="40"/>
      <c r="N46" s="1"/>
    </row>
    <row r="47" spans="1:14" ht="22.5" customHeight="1">
      <c r="A47" s="113"/>
      <c r="B47" s="39"/>
      <c r="C47" s="104"/>
      <c r="D47" s="104"/>
      <c r="E47" s="192" t="s">
        <v>50</v>
      </c>
      <c r="F47" s="192"/>
      <c r="G47" s="192"/>
      <c r="H47" s="192"/>
      <c r="I47" s="192"/>
      <c r="J47" s="192"/>
      <c r="K47" s="192"/>
      <c r="L47" s="192"/>
      <c r="M47" s="40"/>
      <c r="N47" s="1"/>
    </row>
    <row r="48" spans="1:14" ht="15">
      <c r="A48" s="113"/>
      <c r="B48" s="39"/>
      <c r="C48" s="104"/>
      <c r="D48" s="104"/>
      <c r="E48" s="105"/>
      <c r="F48" s="105"/>
      <c r="G48" s="105"/>
      <c r="H48" s="105"/>
      <c r="I48" s="105"/>
      <c r="J48" s="105"/>
      <c r="K48" s="105"/>
      <c r="L48" s="105"/>
      <c r="M48" s="40"/>
      <c r="N48" s="1"/>
    </row>
    <row r="49" spans="1:14" ht="32.25" customHeight="1">
      <c r="A49" s="113"/>
      <c r="B49" s="39"/>
      <c r="C49" s="104"/>
      <c r="D49" s="104"/>
      <c r="E49" s="192" t="s">
        <v>51</v>
      </c>
      <c r="F49" s="192"/>
      <c r="G49" s="192"/>
      <c r="H49" s="192"/>
      <c r="I49" s="192"/>
      <c r="J49" s="192"/>
      <c r="K49" s="192"/>
      <c r="L49" s="192"/>
      <c r="M49" s="40"/>
      <c r="N49" s="1"/>
    </row>
    <row r="50" spans="1:14" ht="15">
      <c r="A50" s="1"/>
      <c r="B50" s="39"/>
      <c r="C50" s="104"/>
      <c r="D50" s="104"/>
      <c r="E50" s="105"/>
      <c r="F50" s="105"/>
      <c r="G50" s="105"/>
      <c r="H50" s="105"/>
      <c r="I50" s="105"/>
      <c r="J50" s="105"/>
      <c r="K50" s="105"/>
      <c r="L50" s="105"/>
      <c r="M50" s="40"/>
      <c r="N50" s="1"/>
    </row>
    <row r="51" spans="1:14" ht="19.5" customHeight="1">
      <c r="A51" s="1"/>
      <c r="B51" s="39"/>
      <c r="C51" s="104"/>
      <c r="D51" s="104"/>
      <c r="E51" s="192" t="s">
        <v>52</v>
      </c>
      <c r="F51" s="192"/>
      <c r="G51" s="192"/>
      <c r="H51" s="192"/>
      <c r="I51" s="192"/>
      <c r="J51" s="192"/>
      <c r="K51" s="192"/>
      <c r="L51" s="192"/>
      <c r="M51" s="40"/>
      <c r="N51" s="1"/>
    </row>
    <row r="52" spans="1:14" ht="15">
      <c r="A52" s="1"/>
      <c r="B52" s="39"/>
      <c r="C52" s="104"/>
      <c r="D52" s="104"/>
      <c r="E52" s="105"/>
      <c r="F52" s="114"/>
      <c r="G52" s="105"/>
      <c r="H52" s="105"/>
      <c r="I52" s="105"/>
      <c r="J52" s="105"/>
      <c r="K52" s="105"/>
      <c r="L52" s="105"/>
      <c r="M52" s="40"/>
      <c r="N52" s="1"/>
    </row>
    <row r="53" spans="1:14" ht="66" customHeight="1">
      <c r="A53" s="1"/>
      <c r="B53" s="39"/>
      <c r="C53" s="104"/>
      <c r="D53" s="104"/>
      <c r="E53" s="192" t="s">
        <v>53</v>
      </c>
      <c r="F53" s="192"/>
      <c r="G53" s="192"/>
      <c r="H53" s="192"/>
      <c r="I53" s="192"/>
      <c r="J53" s="192"/>
      <c r="K53" s="192"/>
      <c r="L53" s="192"/>
      <c r="M53" s="115"/>
      <c r="N53" s="1"/>
    </row>
    <row r="54" spans="1:14" ht="15">
      <c r="A54" s="1"/>
      <c r="B54" s="39"/>
      <c r="C54" s="104"/>
      <c r="D54" s="116"/>
      <c r="E54" s="192"/>
      <c r="F54" s="192"/>
      <c r="G54" s="192"/>
      <c r="H54" s="192"/>
      <c r="I54" s="192"/>
      <c r="J54" s="192"/>
      <c r="K54" s="192"/>
      <c r="L54" s="192"/>
      <c r="M54" s="107"/>
      <c r="N54" s="1"/>
    </row>
    <row r="55" spans="1:14" ht="15">
      <c r="A55" s="1"/>
      <c r="B55" s="39"/>
      <c r="C55" s="104"/>
      <c r="D55" s="116"/>
      <c r="E55" s="192"/>
      <c r="F55" s="192"/>
      <c r="G55" s="192"/>
      <c r="H55" s="192"/>
      <c r="I55" s="192"/>
      <c r="J55" s="192"/>
      <c r="K55" s="192"/>
      <c r="L55" s="192"/>
      <c r="M55" s="107"/>
      <c r="N55" s="1"/>
    </row>
    <row r="56" spans="1:14" ht="15">
      <c r="A56" s="1"/>
      <c r="B56" s="39"/>
      <c r="C56" s="104"/>
      <c r="D56" s="116"/>
      <c r="E56" s="117"/>
      <c r="F56" s="117"/>
      <c r="G56" s="117"/>
      <c r="H56" s="117"/>
      <c r="I56" s="117"/>
      <c r="J56" s="117"/>
      <c r="K56" s="117"/>
      <c r="L56" s="117"/>
      <c r="M56" s="118"/>
      <c r="N56" s="1"/>
    </row>
    <row r="57" spans="1:14" ht="15">
      <c r="A57" s="1"/>
      <c r="B57" s="39"/>
      <c r="C57" s="104"/>
      <c r="D57" s="116"/>
      <c r="E57" s="117"/>
      <c r="F57" s="117"/>
      <c r="G57" s="117"/>
      <c r="H57" s="117"/>
      <c r="I57" s="117"/>
      <c r="J57" s="117"/>
      <c r="K57" s="117"/>
      <c r="L57" s="117"/>
      <c r="M57" s="118"/>
      <c r="N57" s="1"/>
    </row>
    <row r="58" spans="1:14" ht="15">
      <c r="A58" s="1"/>
      <c r="B58" s="39"/>
      <c r="C58" s="104"/>
      <c r="D58" s="116"/>
      <c r="E58" s="117"/>
      <c r="F58" s="117"/>
      <c r="G58" s="117"/>
      <c r="H58" s="117"/>
      <c r="I58" s="117"/>
      <c r="J58" s="117"/>
      <c r="K58" s="117"/>
      <c r="L58" s="117"/>
      <c r="M58" s="118"/>
      <c r="N58" s="1"/>
    </row>
    <row r="59" spans="1:14" ht="15">
      <c r="A59" s="1"/>
      <c r="B59" s="96"/>
      <c r="C59" s="45"/>
      <c r="D59" s="45"/>
      <c r="E59" s="45"/>
      <c r="F59" s="45"/>
      <c r="G59" s="98"/>
      <c r="H59" s="45"/>
      <c r="I59" s="45"/>
      <c r="J59" s="45"/>
      <c r="K59" s="45"/>
      <c r="L59" s="45"/>
      <c r="M59" s="99" t="s">
        <v>54</v>
      </c>
      <c r="N59" s="1"/>
    </row>
    <row r="60" spans="1:14" ht="28.5" customHeight="1">
      <c r="A60" s="1"/>
      <c r="B60" s="96"/>
      <c r="C60" s="193" t="s">
        <v>55</v>
      </c>
      <c r="D60" s="193"/>
      <c r="E60" s="193"/>
      <c r="F60" s="193"/>
      <c r="G60" s="102"/>
      <c r="H60" s="194" t="s">
        <v>56</v>
      </c>
      <c r="I60" s="194"/>
      <c r="J60" s="194"/>
      <c r="K60" s="194"/>
      <c r="L60" s="194"/>
      <c r="M60" s="99"/>
      <c r="N60" s="1"/>
    </row>
    <row r="61" spans="1:14" ht="15">
      <c r="A61" s="1"/>
      <c r="B61" s="119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120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1"/>
      <c r="N62" s="91"/>
    </row>
  </sheetData>
  <mergeCells count="15">
    <mergeCell ref="E29:L29"/>
    <mergeCell ref="E31:L31"/>
    <mergeCell ref="E33:L33"/>
    <mergeCell ref="E35:L35"/>
    <mergeCell ref="E37:L37"/>
    <mergeCell ref="E39:L39"/>
    <mergeCell ref="E41:L41"/>
    <mergeCell ref="E43:L43"/>
    <mergeCell ref="E45:L45"/>
    <mergeCell ref="E47:L47"/>
    <mergeCell ref="E49:L49"/>
    <mergeCell ref="E51:L51"/>
    <mergeCell ref="E53:L55"/>
    <mergeCell ref="C60:F60"/>
    <mergeCell ref="H60:L60"/>
  </mergeCells>
  <pageMargins left="0.7" right="0.7" top="0.78749999999999998" bottom="0.78749999999999998" header="0.511811023622047" footer="0.511811023622047"/>
  <pageSetup paperSize="9" scale="67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1">
              <controlPr defaultSize="0" autoPict="0">
                <anchor moveWithCells="1" sizeWithCells="1">
                  <from>
                    <xdr:col>11</xdr:col>
                    <xdr:colOff>106680</xdr:colOff>
                    <xdr:row>5</xdr:row>
                    <xdr:rowOff>137160</xdr:rowOff>
                  </from>
                  <to>
                    <xdr:col>11</xdr:col>
                    <xdr:colOff>975360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2">
              <controlPr defaultSize="0" autoPict="0">
                <anchor moveWithCells="1" sizeWithCells="1">
                  <from>
                    <xdr:col>11</xdr:col>
                    <xdr:colOff>106680</xdr:colOff>
                    <xdr:row>7</xdr:row>
                    <xdr:rowOff>137160</xdr:rowOff>
                  </from>
                  <to>
                    <xdr:col>11</xdr:col>
                    <xdr:colOff>982980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3">
              <controlPr defaultSize="0" autoPict="0">
                <anchor moveWithCells="1" sizeWithCells="1">
                  <from>
                    <xdr:col>11</xdr:col>
                    <xdr:colOff>106680</xdr:colOff>
                    <xdr:row>9</xdr:row>
                    <xdr:rowOff>137160</xdr:rowOff>
                  </from>
                  <to>
                    <xdr:col>11</xdr:col>
                    <xdr:colOff>982980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4">
              <controlPr defaultSize="0" autoPict="0">
                <anchor moveWithCells="1" sizeWithCells="1">
                  <from>
                    <xdr:col>11</xdr:col>
                    <xdr:colOff>106680</xdr:colOff>
                    <xdr:row>11</xdr:row>
                    <xdr:rowOff>99060</xdr:rowOff>
                  </from>
                  <to>
                    <xdr:col>11</xdr:col>
                    <xdr:colOff>982980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5">
              <controlPr defaultSize="0" autoPict="0">
                <anchor moveWithCells="1" sizeWithCells="1">
                  <from>
                    <xdr:col>11</xdr:col>
                    <xdr:colOff>106680</xdr:colOff>
                    <xdr:row>16</xdr:row>
                    <xdr:rowOff>76200</xdr:rowOff>
                  </from>
                  <to>
                    <xdr:col>11</xdr:col>
                    <xdr:colOff>982980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6">
              <controlPr defaultSize="0" autoPict="0">
                <anchor moveWithCells="1" sizeWithCells="1">
                  <from>
                    <xdr:col>11</xdr:col>
                    <xdr:colOff>106680</xdr:colOff>
                    <xdr:row>18</xdr:row>
                    <xdr:rowOff>114300</xdr:rowOff>
                  </from>
                  <to>
                    <xdr:col>11</xdr:col>
                    <xdr:colOff>982980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7">
              <controlPr defaultSize="0" autoPict="0">
                <anchor moveWithCells="1" sizeWithCells="1">
                  <from>
                    <xdr:col>11</xdr:col>
                    <xdr:colOff>106680</xdr:colOff>
                    <xdr:row>20</xdr:row>
                    <xdr:rowOff>137160</xdr:rowOff>
                  </from>
                  <to>
                    <xdr:col>11</xdr:col>
                    <xdr:colOff>990600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8">
              <controlPr defaultSize="0" autoPict="0">
                <anchor moveWithCells="1" sizeWithCells="1">
                  <from>
                    <xdr:col>2</xdr:col>
                    <xdr:colOff>60960</xdr:colOff>
                    <xdr:row>28</xdr:row>
                    <xdr:rowOff>68580</xdr:rowOff>
                  </from>
                  <to>
                    <xdr:col>3</xdr:col>
                    <xdr:colOff>129540</xdr:colOff>
                    <xdr:row>29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9">
              <controlPr defaultSize="0" autoPict="0">
                <anchor moveWithCells="1" sizeWithCells="1">
                  <from>
                    <xdr:col>2</xdr:col>
                    <xdr:colOff>60960</xdr:colOff>
                    <xdr:row>30</xdr:row>
                    <xdr:rowOff>182880</xdr:rowOff>
                  </from>
                  <to>
                    <xdr:col>3</xdr:col>
                    <xdr:colOff>129540</xdr:colOff>
                    <xdr:row>30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0">
              <controlPr defaultSize="0" autoPict="0">
                <anchor moveWithCells="1" sizeWithCells="1">
                  <from>
                    <xdr:col>2</xdr:col>
                    <xdr:colOff>60960</xdr:colOff>
                    <xdr:row>32</xdr:row>
                    <xdr:rowOff>68580</xdr:rowOff>
                  </from>
                  <to>
                    <xdr:col>3</xdr:col>
                    <xdr:colOff>129540</xdr:colOff>
                    <xdr:row>33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1">
              <controlPr defaultSize="0" autoPict="0">
                <anchor moveWithCells="1" sizeWithCells="1">
                  <from>
                    <xdr:col>2</xdr:col>
                    <xdr:colOff>60960</xdr:colOff>
                    <xdr:row>34</xdr:row>
                    <xdr:rowOff>68580</xdr:rowOff>
                  </from>
                  <to>
                    <xdr:col>3</xdr:col>
                    <xdr:colOff>129540</xdr:colOff>
                    <xdr:row>35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12">
              <controlPr defaultSize="0" autoPict="0">
                <anchor moveWithCells="1" sizeWithCells="1">
                  <from>
                    <xdr:col>2</xdr:col>
                    <xdr:colOff>60960</xdr:colOff>
                    <xdr:row>36</xdr:row>
                    <xdr:rowOff>198120</xdr:rowOff>
                  </from>
                  <to>
                    <xdr:col>3</xdr:col>
                    <xdr:colOff>129540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13">
              <controlPr defaultSize="0" autoPict="0">
                <anchor moveWithCells="1" sizeWithCells="1">
                  <from>
                    <xdr:col>2</xdr:col>
                    <xdr:colOff>60960</xdr:colOff>
                    <xdr:row>38</xdr:row>
                    <xdr:rowOff>160020</xdr:rowOff>
                  </from>
                  <to>
                    <xdr:col>3</xdr:col>
                    <xdr:colOff>129540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Check Box 14">
              <controlPr defaultSize="0" autoPict="0">
                <anchor moveWithCells="1" sizeWithCells="1">
                  <from>
                    <xdr:col>2</xdr:col>
                    <xdr:colOff>60960</xdr:colOff>
                    <xdr:row>40</xdr:row>
                    <xdr:rowOff>167640</xdr:rowOff>
                  </from>
                  <to>
                    <xdr:col>3</xdr:col>
                    <xdr:colOff>129540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8" name="Check Box 15">
              <controlPr defaultSize="0" autoPict="0">
                <anchor moveWithCells="1" sizeWithCells="1">
                  <from>
                    <xdr:col>2</xdr:col>
                    <xdr:colOff>60960</xdr:colOff>
                    <xdr:row>42</xdr:row>
                    <xdr:rowOff>175260</xdr:rowOff>
                  </from>
                  <to>
                    <xdr:col>3</xdr:col>
                    <xdr:colOff>129540</xdr:colOff>
                    <xdr:row>42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9" name="Check Box 16">
              <controlPr defaultSize="0" autoPict="0">
                <anchor moveWithCells="1" sizeWithCells="1">
                  <from>
                    <xdr:col>2</xdr:col>
                    <xdr:colOff>60960</xdr:colOff>
                    <xdr:row>44</xdr:row>
                    <xdr:rowOff>68580</xdr:rowOff>
                  </from>
                  <to>
                    <xdr:col>3</xdr:col>
                    <xdr:colOff>129540</xdr:colOff>
                    <xdr:row>45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0" name="Check Box 17">
              <controlPr defaultSize="0" autoPict="0">
                <anchor moveWithCells="1" sizeWithCells="1">
                  <from>
                    <xdr:col>2</xdr:col>
                    <xdr:colOff>60960</xdr:colOff>
                    <xdr:row>46</xdr:row>
                    <xdr:rowOff>91440</xdr:rowOff>
                  </from>
                  <to>
                    <xdr:col>3</xdr:col>
                    <xdr:colOff>129540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1" name="Check Box 18">
              <controlPr defaultSize="0" autoPict="0">
                <anchor moveWithCells="1" sizeWithCells="1">
                  <from>
                    <xdr:col>2</xdr:col>
                    <xdr:colOff>60960</xdr:colOff>
                    <xdr:row>48</xdr:row>
                    <xdr:rowOff>160020</xdr:rowOff>
                  </from>
                  <to>
                    <xdr:col>3</xdr:col>
                    <xdr:colOff>129540</xdr:colOff>
                    <xdr:row>48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2" name="Check Box 19">
              <controlPr defaultSize="0" autoPict="0">
                <anchor moveWithCells="1" sizeWithCells="1">
                  <from>
                    <xdr:col>2</xdr:col>
                    <xdr:colOff>60960</xdr:colOff>
                    <xdr:row>50</xdr:row>
                    <xdr:rowOff>76200</xdr:rowOff>
                  </from>
                  <to>
                    <xdr:col>3</xdr:col>
                    <xdr:colOff>129540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3" name="Check Box 20">
              <controlPr defaultSize="0" autoPict="0">
                <anchor moveWithCells="1" sizeWithCells="1">
                  <from>
                    <xdr:col>2</xdr:col>
                    <xdr:colOff>60960</xdr:colOff>
                    <xdr:row>52</xdr:row>
                    <xdr:rowOff>312420</xdr:rowOff>
                  </from>
                  <to>
                    <xdr:col>3</xdr:col>
                    <xdr:colOff>129540</xdr:colOff>
                    <xdr:row>52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Check Box 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Check Box 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 altText="Check Box 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5" name="Check Box 29">
              <controlPr defaultSize="0" autoFill="0" autoLine="0" autoPict="0" altText="Check Box 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6" name="Check Box 28">
              <controlPr defaultSize="0" autoFill="0" autoLine="0" autoPict="0" altText="Check Box 1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7" name="Check Box 27">
              <controlPr defaultSize="0" autoFill="0" autoLine="0" autoPict="0" altText="Check Box 1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8" name="Check Box 26">
              <controlPr defaultSize="0" autoFill="0" autoLine="0" autoPict="0" altText="Check Box 1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9" name="Check Box 25">
              <controlPr defaultSize="0" autoFill="0" autoLine="0" autoPict="0" altText="Check Box 1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0" name="Check Box 24">
              <controlPr defaultSize="0" autoFill="0" autoLine="0" autoPict="0" altText="Check Box 1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1" name="Check Box 23">
              <controlPr defaultSize="0" autoFill="0" autoLine="0" autoPict="0" altText="Check Box 1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2" name="Check Box 22">
              <controlPr defaultSize="0" autoFill="0" autoLine="0" autoPict="0" altText="Check Box 1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3" name="Check Box 21">
              <controlPr defaultSize="0" autoFill="0" autoLine="0" autoPict="0" altText="Check Box 2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44" name="Check Box 1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5" name="Check Box 2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46" name="Check Box 3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47" name="Check Box 4">
              <controlPr defaultSize="0" autoFill="0" autoLine="0" autoPict="0" altText="beigefügt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48" name="Check Box 5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49" name="Check Box 6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50" name="Check Box 7">
              <controlPr defaultSize="0" autoFill="0" autoLine="0" autoPict="0" altText="ja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51" name="Check Box 8">
              <controlPr defaultSize="0" autoFill="0" autoLine="0" autoPict="0" altText="Check Box 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52" name="Check Box 9">
              <controlPr defaultSize="0" autoFill="0" autoLine="0" autoPict="0" altText="Check Box 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53" name="Check Box 10">
              <controlPr defaultSize="0" autoFill="0" autoLine="0" autoPict="0" altText="Check Box 1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54" name="Check Box 11">
              <controlPr defaultSize="0" autoFill="0" autoLine="0" autoPict="0" altText="Check Box 1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55" name="Check Box 12">
              <controlPr defaultSize="0" autoFill="0" autoLine="0" autoPict="0" altText="Check Box 12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56" name="Check Box 13">
              <controlPr defaultSize="0" autoFill="0" autoLine="0" autoPict="0" altText="Check Box 13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57" name="Check Box 14">
              <controlPr defaultSize="0" autoFill="0" autoLine="0" autoPict="0" altText="Check Box 14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58" name="Check Box 15">
              <controlPr defaultSize="0" autoFill="0" autoLine="0" autoPict="0" altText="Check Box 15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59" name="Check Box 16">
              <controlPr defaultSize="0" autoFill="0" autoLine="0" autoPict="0" altText="Check Box 16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60" name="Check Box 17">
              <controlPr defaultSize="0" autoFill="0" autoLine="0" autoPict="0" altText="Check Box 17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61" name="Check Box 18">
              <controlPr defaultSize="0" autoFill="0" autoLine="0" autoPict="0" altText="Check Box 18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62" name="Check Box 19">
              <controlPr defaultSize="0" autoFill="0" autoLine="0" autoPict="0" altText="Check Box 19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63" name="Check Box 20">
              <controlPr defaultSize="0" autoFill="0" autoLine="0" autoPict="0" altText="Check Box 2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>
      <selection activeCell="T35" sqref="T35"/>
    </sheetView>
  </sheetViews>
  <sheetFormatPr baseColWidth="10" defaultColWidth="10.6640625" defaultRowHeight="13.2"/>
  <cols>
    <col min="1" max="2" width="2.5546875" customWidth="1"/>
    <col min="14" max="15" width="2.554687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>
      <c r="A2" s="1"/>
      <c r="B2" s="121"/>
      <c r="C2" s="94"/>
      <c r="D2" s="94"/>
      <c r="E2" s="122"/>
      <c r="F2" s="122"/>
      <c r="G2" s="122"/>
      <c r="H2" s="122"/>
      <c r="I2" s="122"/>
      <c r="J2" s="122"/>
      <c r="K2" s="122"/>
      <c r="L2" s="122"/>
      <c r="M2" s="122"/>
      <c r="N2" s="123"/>
      <c r="O2" s="1"/>
    </row>
    <row r="3" spans="1:15" ht="18" customHeight="1">
      <c r="A3" s="8"/>
      <c r="B3" s="124"/>
      <c r="C3" s="196" t="s">
        <v>57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25"/>
      <c r="O3" s="8"/>
    </row>
    <row r="4" spans="1:15" ht="19.5" customHeight="1">
      <c r="A4" s="11"/>
      <c r="B4" s="12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26"/>
      <c r="O4" s="11"/>
    </row>
    <row r="5" spans="1:15" ht="13.5" customHeight="1">
      <c r="A5" s="11"/>
      <c r="B5" s="124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25"/>
      <c r="O5" s="11"/>
    </row>
    <row r="6" spans="1:15" ht="13.5" customHeight="1">
      <c r="A6" s="11"/>
      <c r="B6" s="12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26"/>
      <c r="O6" s="11"/>
    </row>
    <row r="7" spans="1:15" ht="13.5" customHeight="1">
      <c r="A7" s="1"/>
      <c r="B7" s="124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25"/>
      <c r="O7" s="1"/>
    </row>
    <row r="8" spans="1:15" ht="15">
      <c r="A8" s="1"/>
      <c r="B8" s="12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61"/>
      <c r="O8" s="1"/>
    </row>
    <row r="9" spans="1:15" ht="13.5" customHeight="1">
      <c r="A9" s="1"/>
      <c r="B9" s="124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25"/>
      <c r="O9" s="1"/>
    </row>
    <row r="10" spans="1:15" ht="15">
      <c r="A10" s="1"/>
      <c r="B10" s="12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61"/>
      <c r="O10" s="1"/>
    </row>
    <row r="11" spans="1:15" ht="13.5" customHeight="1">
      <c r="A11" s="1"/>
      <c r="B11" s="128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29"/>
      <c r="O11" s="1"/>
    </row>
    <row r="12" spans="1:15" ht="13.5" customHeight="1">
      <c r="A12" s="130"/>
      <c r="B12" s="128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29"/>
      <c r="O12" s="1"/>
    </row>
    <row r="13" spans="1:15" ht="13.5" customHeight="1">
      <c r="A13" s="131"/>
      <c r="B13" s="132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29"/>
      <c r="O13" s="1"/>
    </row>
    <row r="14" spans="1:15" ht="15">
      <c r="A14" s="131"/>
      <c r="B14" s="73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29"/>
      <c r="O14" s="1"/>
    </row>
    <row r="15" spans="1:15" ht="15">
      <c r="A15" s="131"/>
      <c r="B15" s="73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29"/>
      <c r="O15" s="1"/>
    </row>
    <row r="16" spans="1:15" ht="13.5" customHeight="1">
      <c r="A16" s="133"/>
      <c r="B16" s="132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25"/>
      <c r="O16" s="1"/>
    </row>
    <row r="17" spans="1:15" ht="15">
      <c r="A17" s="1"/>
      <c r="B17" s="73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61"/>
      <c r="O17" s="1"/>
    </row>
    <row r="18" spans="1:15" ht="15">
      <c r="A18" s="1"/>
      <c r="B18" s="73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61"/>
      <c r="O18" s="1"/>
    </row>
    <row r="19" spans="1:15" ht="15">
      <c r="A19" s="1"/>
      <c r="B19" s="73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61"/>
      <c r="O19" s="1"/>
    </row>
    <row r="20" spans="1:15" ht="15">
      <c r="A20" s="1"/>
      <c r="B20" s="72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58"/>
      <c r="O20" s="1"/>
    </row>
    <row r="21" spans="1:15" ht="15">
      <c r="A21" s="8"/>
      <c r="B21" s="73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61"/>
      <c r="O21" s="8"/>
    </row>
    <row r="22" spans="1:15" ht="13.5" customHeight="1">
      <c r="A22" s="11"/>
      <c r="B22" s="132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25"/>
      <c r="O22" s="11"/>
    </row>
    <row r="23" spans="1:15" ht="13.5" customHeight="1">
      <c r="A23" s="11"/>
      <c r="B23" s="132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25"/>
      <c r="O23" s="11"/>
    </row>
    <row r="24" spans="1:15" ht="15">
      <c r="A24" s="11"/>
      <c r="B24" s="73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61"/>
      <c r="O24" s="11"/>
    </row>
    <row r="25" spans="1:15" ht="15.6">
      <c r="A25" s="1"/>
      <c r="B25" s="80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81"/>
      <c r="O25" s="1"/>
    </row>
    <row r="26" spans="1:15" ht="13.5" customHeight="1">
      <c r="A26" s="32"/>
      <c r="B26" s="132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25"/>
      <c r="O26" s="32"/>
    </row>
    <row r="27" spans="1:15" ht="15">
      <c r="A27" s="1"/>
      <c r="B27" s="72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58"/>
      <c r="O27" s="1"/>
    </row>
    <row r="28" spans="1:15" ht="15">
      <c r="A28" s="1"/>
      <c r="B28" s="72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58"/>
      <c r="O28" s="1"/>
    </row>
    <row r="29" spans="1:15" ht="15">
      <c r="A29" s="1"/>
      <c r="B29" s="72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58"/>
      <c r="O29" s="1"/>
    </row>
    <row r="30" spans="1:15" ht="15">
      <c r="A30" s="1"/>
      <c r="B30" s="72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58"/>
      <c r="O30" s="1"/>
    </row>
    <row r="31" spans="1:15" ht="15">
      <c r="A31" s="1"/>
      <c r="B31" s="72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58"/>
      <c r="O31" s="1"/>
    </row>
    <row r="32" spans="1:15" ht="15">
      <c r="A32" s="1"/>
      <c r="B32" s="72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58"/>
      <c r="O32" s="1"/>
    </row>
    <row r="33" spans="1:15" ht="15">
      <c r="A33" s="1"/>
      <c r="B33" s="72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58"/>
      <c r="O33" s="1"/>
    </row>
    <row r="34" spans="1:15" ht="15">
      <c r="A34" s="1"/>
      <c r="B34" s="72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58"/>
      <c r="O34" s="1"/>
    </row>
    <row r="35" spans="1:15" ht="15">
      <c r="A35" s="1"/>
      <c r="B35" s="72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58"/>
      <c r="O35" s="1"/>
    </row>
    <row r="36" spans="1:15" ht="15">
      <c r="A36" s="1"/>
      <c r="B36" s="72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58"/>
      <c r="O36" s="1"/>
    </row>
    <row r="37" spans="1:15" ht="15">
      <c r="A37" s="1"/>
      <c r="B37" s="72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58"/>
      <c r="O37" s="1"/>
    </row>
    <row r="38" spans="1:15" ht="15">
      <c r="A38" s="1"/>
      <c r="B38" s="72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58"/>
      <c r="O38" s="1"/>
    </row>
    <row r="39" spans="1:15" ht="15">
      <c r="A39" s="1"/>
      <c r="B39" s="72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58"/>
      <c r="O39" s="1"/>
    </row>
    <row r="40" spans="1:15" ht="15">
      <c r="A40" s="1"/>
      <c r="B40" s="72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58"/>
      <c r="O40" s="1"/>
    </row>
    <row r="41" spans="1:15" ht="15">
      <c r="A41" s="1"/>
      <c r="B41" s="72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58"/>
      <c r="O41" s="1"/>
    </row>
    <row r="42" spans="1:15" ht="15">
      <c r="A42" s="1"/>
      <c r="B42" s="72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58"/>
      <c r="O42" s="1"/>
    </row>
    <row r="43" spans="1:15" ht="15">
      <c r="A43" s="1"/>
      <c r="B43" s="72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58"/>
      <c r="O43" s="1"/>
    </row>
    <row r="44" spans="1:15" ht="15">
      <c r="A44" s="1"/>
      <c r="B44" s="72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58"/>
      <c r="O44" s="1"/>
    </row>
    <row r="45" spans="1:15" ht="15">
      <c r="A45" s="1"/>
      <c r="B45" s="72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58"/>
      <c r="O45" s="1"/>
    </row>
    <row r="46" spans="1:15" ht="15">
      <c r="A46" s="1"/>
      <c r="B46" s="72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58"/>
      <c r="O46" s="1"/>
    </row>
    <row r="47" spans="1:15" ht="15">
      <c r="A47" s="1"/>
      <c r="B47" s="72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58"/>
      <c r="O47" s="1"/>
    </row>
    <row r="48" spans="1:15" ht="15">
      <c r="A48" s="1"/>
      <c r="B48" s="72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58"/>
      <c r="O48" s="1"/>
    </row>
    <row r="49" spans="1:15" ht="15">
      <c r="A49" s="1"/>
      <c r="B49" s="72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58"/>
      <c r="O49" s="1"/>
    </row>
    <row r="50" spans="1:15" ht="15">
      <c r="A50" s="1"/>
      <c r="B50" s="72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58"/>
      <c r="O50" s="1"/>
    </row>
    <row r="51" spans="1:15" ht="15">
      <c r="A51" s="1"/>
      <c r="B51" s="72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58"/>
      <c r="O51" s="1"/>
    </row>
    <row r="52" spans="1:15" ht="15">
      <c r="A52" s="1"/>
      <c r="B52" s="72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58"/>
      <c r="O52" s="1"/>
    </row>
    <row r="53" spans="1:15" ht="15">
      <c r="A53" s="1"/>
      <c r="B53" s="72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58"/>
      <c r="O53" s="1"/>
    </row>
    <row r="54" spans="1:15" ht="15">
      <c r="A54" s="1"/>
      <c r="B54" s="72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58"/>
      <c r="O54" s="1"/>
    </row>
    <row r="55" spans="1:15" ht="15">
      <c r="A55" s="1"/>
      <c r="B55" s="72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58"/>
      <c r="O55" s="1"/>
    </row>
    <row r="56" spans="1:15" ht="15">
      <c r="A56" s="1"/>
      <c r="B56" s="72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58"/>
      <c r="O56" s="1"/>
    </row>
    <row r="57" spans="1:15" ht="15">
      <c r="A57" s="1"/>
      <c r="B57" s="72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58"/>
      <c r="O57" s="1"/>
    </row>
    <row r="58" spans="1:15" ht="15">
      <c r="A58" s="1"/>
      <c r="B58" s="134"/>
      <c r="C58" s="45"/>
      <c r="D58" s="45"/>
      <c r="E58" s="135"/>
      <c r="F58" s="135"/>
      <c r="G58" s="135"/>
      <c r="H58" s="135"/>
      <c r="I58" s="135"/>
      <c r="J58" s="135"/>
      <c r="K58" s="135"/>
      <c r="L58" s="135"/>
      <c r="M58" s="135"/>
      <c r="N58" s="136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2">
    <mergeCell ref="C3:M4"/>
    <mergeCell ref="C5:M57"/>
  </mergeCells>
  <pageMargins left="0.7" right="0.7" top="0.78749999999999998" bottom="0.78749999999999998" header="0.511811023622047" footer="0.511811023622047"/>
  <pageSetup paperSize="9" fitToHeight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50"/>
  <sheetViews>
    <sheetView tabSelected="1" topLeftCell="A26" zoomScaleNormal="100" workbookViewId="0">
      <selection activeCell="E39" sqref="E39"/>
    </sheetView>
  </sheetViews>
  <sheetFormatPr baseColWidth="10" defaultColWidth="10.6640625" defaultRowHeight="13.2"/>
  <cols>
    <col min="1" max="3" width="2.5546875" customWidth="1"/>
    <col min="4" max="4" width="71" customWidth="1"/>
    <col min="5" max="5" width="14.88671875" customWidth="1"/>
    <col min="6" max="6" width="2.6640625" customWidth="1"/>
    <col min="8" max="8" width="2.6640625" customWidth="1"/>
    <col min="13" max="13" width="14.6640625" customWidth="1"/>
    <col min="14" max="14" width="2.6640625" customWidth="1"/>
    <col min="15" max="15" width="14.5546875" customWidth="1"/>
    <col min="16" max="17" width="2.6640625" customWidth="1"/>
    <col min="18" max="18" width="15.5546875" customWidth="1"/>
    <col min="19" max="20" width="2.5546875" customWidth="1"/>
  </cols>
  <sheetData>
    <row r="1" spans="2:19"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</row>
    <row r="2" spans="2:19" ht="15.6">
      <c r="B2" s="140"/>
      <c r="C2" s="203" t="s">
        <v>30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141"/>
    </row>
    <row r="3" spans="2:19">
      <c r="B3" s="140"/>
      <c r="C3" s="204" t="s">
        <v>58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142"/>
    </row>
    <row r="4" spans="2:19">
      <c r="B4" s="140"/>
      <c r="C4" s="204" t="s">
        <v>59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142"/>
    </row>
    <row r="5" spans="2:19" ht="4.5" customHeight="1">
      <c r="B5" s="140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2"/>
    </row>
    <row r="6" spans="2:19">
      <c r="B6" s="140"/>
      <c r="C6" s="205" t="str">
        <f t="array" ref="C6">_xlfn.SINGLE(IF(_xlfn.UNIQUE('Formular (1)'!C4:M4)="","",_xlfn.UNIQUE('Formular (1)'!C4:M4)))</f>
        <v>QuantumBW-Programmlinie „Anwendungsdemonstratoren“ – 
Transfer-Booster für Quantentechnologie-Demonstratoren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142"/>
    </row>
    <row r="7" spans="2:19"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2"/>
    </row>
    <row r="8" spans="2:19" ht="12.75" customHeight="1">
      <c r="B8" s="140"/>
      <c r="C8" s="144"/>
      <c r="D8" s="145" t="s">
        <v>60</v>
      </c>
      <c r="E8" s="206" t="str">
        <f t="array" ref="E8">_xlfn.SINGLE(IF(_xlfn.UNIQUE('Formular (1)'!C29:M29)="","",_xlfn.UNIQUE('Formular (1)'!C29:M29)))</f>
        <v/>
      </c>
      <c r="F8" s="206"/>
      <c r="G8" s="206"/>
      <c r="H8" s="206"/>
      <c r="I8" s="206"/>
      <c r="J8" s="206"/>
      <c r="K8" s="206"/>
      <c r="L8" s="206"/>
      <c r="M8" s="207" t="s">
        <v>61</v>
      </c>
      <c r="N8" s="144"/>
      <c r="O8" s="144"/>
      <c r="P8" s="144"/>
      <c r="Q8" s="144"/>
      <c r="R8" s="144"/>
      <c r="S8" s="142"/>
    </row>
    <row r="9" spans="2:19">
      <c r="B9" s="140"/>
      <c r="C9" s="144"/>
      <c r="D9" s="146"/>
      <c r="E9" s="208"/>
      <c r="F9" s="208"/>
      <c r="G9" s="208"/>
      <c r="H9" s="208"/>
      <c r="I9" s="208"/>
      <c r="J9" s="208"/>
      <c r="K9" s="208"/>
      <c r="L9" s="208"/>
      <c r="M9" s="207"/>
      <c r="N9" s="144"/>
      <c r="O9" s="144"/>
      <c r="P9" s="144"/>
      <c r="Q9" s="144"/>
      <c r="R9" s="144"/>
      <c r="S9" s="142"/>
    </row>
    <row r="10" spans="2:19" ht="53.25" customHeight="1">
      <c r="B10" s="140"/>
      <c r="C10" s="144"/>
      <c r="D10" s="147" t="s">
        <v>62</v>
      </c>
      <c r="E10" s="209" t="str">
        <f>IF(_xlfn.SINGLE(_xlfn.UNIQUE('Formular (1)'!C25))="","",_xlfn.SINGLE(_xlfn.UNIQUE('Formular (1)'!C25)))</f>
        <v/>
      </c>
      <c r="F10" s="209"/>
      <c r="G10" s="209"/>
      <c r="H10" s="209"/>
      <c r="I10" s="209"/>
      <c r="J10" s="209"/>
      <c r="K10" s="209"/>
      <c r="L10" s="209"/>
      <c r="M10" s="207"/>
      <c r="N10" s="144"/>
      <c r="O10" s="144"/>
      <c r="P10" s="144"/>
      <c r="Q10" s="144"/>
      <c r="R10" s="144"/>
      <c r="S10" s="142"/>
    </row>
    <row r="11" spans="2:19">
      <c r="B11" s="140"/>
      <c r="C11" s="144"/>
      <c r="D11" s="144"/>
      <c r="E11" s="210"/>
      <c r="F11" s="210"/>
      <c r="G11" s="210"/>
      <c r="H11" s="210"/>
      <c r="I11" s="210"/>
      <c r="J11" s="210"/>
      <c r="K11" s="210"/>
      <c r="L11" s="210"/>
      <c r="M11" s="207"/>
      <c r="N11" s="144"/>
      <c r="O11" s="144"/>
      <c r="P11" s="144"/>
      <c r="Q11" s="144"/>
      <c r="R11" s="144"/>
      <c r="S11" s="142"/>
    </row>
    <row r="12" spans="2:19" ht="15">
      <c r="B12" s="140"/>
      <c r="C12" s="144"/>
      <c r="D12" s="148" t="s">
        <v>63</v>
      </c>
      <c r="E12" s="149" t="s">
        <v>9</v>
      </c>
      <c r="F12" s="144"/>
      <c r="G12" s="211" t="str">
        <f>IF(_xlfn.SINGLE(_xlfn.UNIQUE('Formular (1)'!E21:G21))="","",_xlfn.SINGLE(_xlfn.UNIQUE('Formular (1)'!E21:G21)))</f>
        <v/>
      </c>
      <c r="H12" s="211"/>
      <c r="I12" s="211"/>
      <c r="J12" s="150" t="s">
        <v>64</v>
      </c>
      <c r="K12" s="212" t="str">
        <f>IF(_xlfn.SINGLE(_xlfn.UNIQUE('Formular (1)'!I21:K21))="","",_xlfn.SINGLE(_xlfn.UNIQUE('Formular (1)'!I21:K21)))</f>
        <v/>
      </c>
      <c r="L12" s="212"/>
      <c r="M12" s="207"/>
      <c r="N12" s="146"/>
      <c r="O12" s="144"/>
      <c r="P12" s="144"/>
      <c r="Q12" s="144"/>
      <c r="R12" s="144"/>
      <c r="S12" s="142"/>
    </row>
    <row r="13" spans="2:19">
      <c r="B13" s="140"/>
      <c r="C13" s="144"/>
      <c r="D13" s="144"/>
      <c r="E13" s="144"/>
      <c r="F13" s="144"/>
      <c r="G13" s="200"/>
      <c r="H13" s="200"/>
      <c r="I13" s="200"/>
      <c r="J13" s="200"/>
      <c r="K13" s="200"/>
      <c r="L13" s="200"/>
      <c r="M13" s="144"/>
      <c r="N13" s="144"/>
      <c r="O13" s="144"/>
      <c r="P13" s="144"/>
      <c r="Q13" s="144"/>
      <c r="R13" s="144"/>
      <c r="S13" s="142"/>
    </row>
    <row r="14" spans="2:19">
      <c r="B14" s="140"/>
      <c r="C14" s="144"/>
      <c r="D14" s="144"/>
      <c r="E14" s="144"/>
      <c r="F14" s="144"/>
      <c r="G14" s="144"/>
      <c r="H14" s="144"/>
      <c r="I14" s="144"/>
      <c r="J14" s="144"/>
      <c r="K14" s="144"/>
      <c r="L14" s="201"/>
      <c r="M14" s="201"/>
      <c r="N14" s="201"/>
      <c r="O14" s="201"/>
      <c r="P14" s="201"/>
      <c r="Q14" s="201"/>
      <c r="R14" s="201"/>
      <c r="S14" s="151"/>
    </row>
    <row r="15" spans="2:19">
      <c r="B15" s="140"/>
      <c r="C15" s="144"/>
      <c r="D15" s="144"/>
      <c r="E15" s="144"/>
      <c r="F15" s="144"/>
      <c r="G15" s="152" t="s">
        <v>65</v>
      </c>
      <c r="H15" s="152"/>
      <c r="I15" s="152" t="s">
        <v>66</v>
      </c>
      <c r="J15" s="152"/>
      <c r="K15" s="152"/>
      <c r="L15" s="152"/>
      <c r="M15" s="152">
        <v>2025</v>
      </c>
      <c r="N15" s="152"/>
      <c r="O15" s="152">
        <v>2026</v>
      </c>
      <c r="P15" s="152"/>
      <c r="Q15" s="152"/>
      <c r="R15" s="152" t="s">
        <v>67</v>
      </c>
      <c r="S15" s="153"/>
    </row>
    <row r="16" spans="2:19" ht="15.6">
      <c r="B16" s="140"/>
      <c r="C16" s="154" t="s">
        <v>27</v>
      </c>
      <c r="D16" s="154" t="s">
        <v>68</v>
      </c>
      <c r="E16" s="155" t="s">
        <v>69</v>
      </c>
      <c r="F16" s="155"/>
      <c r="G16" s="144"/>
      <c r="H16" s="144"/>
      <c r="I16" s="152"/>
      <c r="J16" s="152"/>
      <c r="K16" s="152"/>
      <c r="L16" s="144"/>
      <c r="M16" s="144"/>
      <c r="N16" s="144"/>
      <c r="O16" s="152"/>
      <c r="P16" s="152"/>
      <c r="Q16" s="144"/>
      <c r="R16" s="144"/>
      <c r="S16" s="142"/>
    </row>
    <row r="17" spans="2:19">
      <c r="B17" s="140"/>
      <c r="C17" s="156"/>
      <c r="D17" s="144" t="s">
        <v>70</v>
      </c>
      <c r="E17" s="157">
        <v>7350</v>
      </c>
      <c r="F17" s="144"/>
      <c r="G17" s="158"/>
      <c r="H17" s="159"/>
      <c r="I17" s="158"/>
      <c r="J17" s="152"/>
      <c r="K17" s="152"/>
      <c r="L17" s="159"/>
      <c r="M17" s="160">
        <f>E17*G17</f>
        <v>0</v>
      </c>
      <c r="N17" s="161"/>
      <c r="O17" s="160">
        <f>E17*I17</f>
        <v>0</v>
      </c>
      <c r="P17" s="162"/>
      <c r="Q17" s="161"/>
      <c r="R17" s="160">
        <f>M17+O17</f>
        <v>0</v>
      </c>
      <c r="S17" s="163"/>
    </row>
    <row r="18" spans="2:19">
      <c r="B18" s="140"/>
      <c r="C18" s="156"/>
      <c r="D18" s="144" t="s">
        <v>71</v>
      </c>
      <c r="E18" s="157">
        <v>6800</v>
      </c>
      <c r="F18" s="144"/>
      <c r="G18" s="158"/>
      <c r="H18" s="159"/>
      <c r="I18" s="158"/>
      <c r="J18" s="152"/>
      <c r="K18" s="152"/>
      <c r="L18" s="159"/>
      <c r="M18" s="160">
        <f>E18*G18</f>
        <v>0</v>
      </c>
      <c r="N18" s="161"/>
      <c r="O18" s="160">
        <f>E18*I18</f>
        <v>0</v>
      </c>
      <c r="P18" s="162"/>
      <c r="Q18" s="161"/>
      <c r="R18" s="160">
        <f>M18+O18</f>
        <v>0</v>
      </c>
      <c r="S18" s="163"/>
    </row>
    <row r="19" spans="2:19">
      <c r="B19" s="140"/>
      <c r="C19" s="156"/>
      <c r="D19" s="144" t="s">
        <v>72</v>
      </c>
      <c r="E19" s="157">
        <v>5600</v>
      </c>
      <c r="F19" s="144"/>
      <c r="G19" s="158"/>
      <c r="H19" s="159"/>
      <c r="I19" s="158"/>
      <c r="J19" s="152"/>
      <c r="K19" s="152"/>
      <c r="L19" s="159"/>
      <c r="M19" s="160">
        <f>E19*G19</f>
        <v>0</v>
      </c>
      <c r="N19" s="161"/>
      <c r="O19" s="160">
        <f>E19*I19</f>
        <v>0</v>
      </c>
      <c r="P19" s="162"/>
      <c r="Q19" s="161"/>
      <c r="R19" s="160">
        <f>M19+O19</f>
        <v>0</v>
      </c>
      <c r="S19" s="163"/>
    </row>
    <row r="20" spans="2:19">
      <c r="B20" s="140"/>
      <c r="C20" s="156"/>
      <c r="D20" s="144" t="s">
        <v>73</v>
      </c>
      <c r="E20" s="157">
        <v>5000</v>
      </c>
      <c r="F20" s="144"/>
      <c r="G20" s="158"/>
      <c r="H20" s="159"/>
      <c r="I20" s="158"/>
      <c r="J20" s="152"/>
      <c r="K20" s="152"/>
      <c r="L20" s="159"/>
      <c r="M20" s="160">
        <f>E20*G20</f>
        <v>0</v>
      </c>
      <c r="N20" s="161"/>
      <c r="O20" s="160">
        <f>E20*I20</f>
        <v>0</v>
      </c>
      <c r="P20" s="162"/>
      <c r="Q20" s="161"/>
      <c r="R20" s="160">
        <f>M20+O20</f>
        <v>0</v>
      </c>
      <c r="S20" s="163"/>
    </row>
    <row r="21" spans="2:19">
      <c r="B21" s="140"/>
      <c r="C21" s="156"/>
      <c r="D21" s="144" t="s">
        <v>74</v>
      </c>
      <c r="E21" s="157"/>
      <c r="F21" s="144"/>
      <c r="G21" s="158"/>
      <c r="H21" s="159"/>
      <c r="I21" s="158"/>
      <c r="J21" s="152"/>
      <c r="K21" s="152"/>
      <c r="L21" s="159"/>
      <c r="M21" s="160">
        <f>E21*G21</f>
        <v>0</v>
      </c>
      <c r="N21" s="161"/>
      <c r="O21" s="160">
        <f>E21*I21</f>
        <v>0</v>
      </c>
      <c r="P21" s="162"/>
      <c r="Q21" s="161"/>
      <c r="R21" s="160">
        <f>M21+O21</f>
        <v>0</v>
      </c>
      <c r="S21" s="163"/>
    </row>
    <row r="22" spans="2:19">
      <c r="B22" s="140"/>
      <c r="C22" s="156"/>
      <c r="D22" s="164"/>
      <c r="E22" s="144"/>
      <c r="F22" s="144"/>
      <c r="G22" s="144"/>
      <c r="H22" s="144"/>
      <c r="I22" s="144"/>
      <c r="J22" s="144"/>
      <c r="K22" s="144"/>
      <c r="L22" s="159"/>
      <c r="M22" s="161"/>
      <c r="N22" s="161"/>
      <c r="O22" s="161"/>
      <c r="P22" s="162"/>
      <c r="Q22" s="161"/>
      <c r="R22" s="161"/>
      <c r="S22" s="163"/>
    </row>
    <row r="23" spans="2:19">
      <c r="B23" s="140"/>
      <c r="C23" s="156"/>
      <c r="D23" s="154" t="s">
        <v>75</v>
      </c>
      <c r="E23" s="144"/>
      <c r="F23" s="144"/>
      <c r="G23" s="144"/>
      <c r="H23" s="144"/>
      <c r="I23" s="144"/>
      <c r="J23" s="144"/>
      <c r="K23" s="144"/>
      <c r="L23" s="159"/>
      <c r="M23" s="165">
        <f>SUM(M17:M21)</f>
        <v>0</v>
      </c>
      <c r="N23" s="166"/>
      <c r="O23" s="165">
        <f>SUM(O17:O21)</f>
        <v>0</v>
      </c>
      <c r="P23" s="162"/>
      <c r="Q23" s="166"/>
      <c r="R23" s="165">
        <f>SUM(R17:R21)</f>
        <v>0</v>
      </c>
      <c r="S23" s="163"/>
    </row>
    <row r="24" spans="2:19">
      <c r="B24" s="140"/>
      <c r="C24" s="156"/>
      <c r="D24" s="156"/>
      <c r="E24" s="144"/>
      <c r="F24" s="144"/>
      <c r="G24" s="144"/>
      <c r="H24" s="144"/>
      <c r="I24" s="144"/>
      <c r="J24" s="144"/>
      <c r="K24" s="144"/>
      <c r="L24" s="144"/>
      <c r="M24" s="161"/>
      <c r="N24" s="161"/>
      <c r="O24" s="161"/>
      <c r="P24" s="161"/>
      <c r="Q24" s="161"/>
      <c r="R24" s="161"/>
      <c r="S24" s="142"/>
    </row>
    <row r="25" spans="2:19" ht="15.6">
      <c r="B25" s="140"/>
      <c r="C25" s="154" t="s">
        <v>33</v>
      </c>
      <c r="D25" s="154" t="s">
        <v>76</v>
      </c>
      <c r="E25" s="144"/>
      <c r="F25" s="144"/>
      <c r="G25" s="144"/>
      <c r="H25" s="144"/>
      <c r="I25" s="144"/>
      <c r="J25" s="144"/>
      <c r="K25" s="144"/>
      <c r="L25" s="159"/>
      <c r="M25" s="167"/>
      <c r="N25" s="161"/>
      <c r="O25" s="167"/>
      <c r="P25" s="162"/>
      <c r="Q25" s="161"/>
      <c r="R25" s="161"/>
      <c r="S25" s="163"/>
    </row>
    <row r="26" spans="2:19">
      <c r="B26" s="140"/>
      <c r="C26" s="154"/>
      <c r="D26" s="156" t="s">
        <v>77</v>
      </c>
      <c r="E26" s="144"/>
      <c r="F26" s="144"/>
      <c r="G26" s="144"/>
      <c r="H26" s="144"/>
      <c r="I26" s="144"/>
      <c r="J26" s="144"/>
      <c r="K26" s="144"/>
      <c r="L26" s="159"/>
      <c r="M26" s="157"/>
      <c r="N26" s="161"/>
      <c r="O26" s="157"/>
      <c r="P26" s="162"/>
      <c r="Q26" s="161"/>
      <c r="R26" s="160">
        <f>M26+O26</f>
        <v>0</v>
      </c>
      <c r="S26" s="163"/>
    </row>
    <row r="27" spans="2:19">
      <c r="B27" s="140"/>
      <c r="C27" s="156"/>
      <c r="D27" s="156" t="s">
        <v>78</v>
      </c>
      <c r="E27" s="144"/>
      <c r="F27" s="144"/>
      <c r="G27" s="144"/>
      <c r="H27" s="144"/>
      <c r="I27" s="144"/>
      <c r="J27" s="144"/>
      <c r="K27" s="144"/>
      <c r="L27" s="159"/>
      <c r="M27" s="157"/>
      <c r="N27" s="161"/>
      <c r="O27" s="157"/>
      <c r="P27" s="162"/>
      <c r="Q27" s="161"/>
      <c r="R27" s="160">
        <f>M27+O27</f>
        <v>0</v>
      </c>
      <c r="S27" s="163"/>
    </row>
    <row r="28" spans="2:19">
      <c r="B28" s="140"/>
      <c r="C28" s="156"/>
      <c r="D28" s="156" t="s">
        <v>79</v>
      </c>
      <c r="E28" s="144"/>
      <c r="F28" s="144"/>
      <c r="G28" s="144"/>
      <c r="H28" s="144"/>
      <c r="I28" s="144"/>
      <c r="J28" s="144"/>
      <c r="K28" s="144"/>
      <c r="L28" s="159"/>
      <c r="M28" s="157"/>
      <c r="N28" s="161"/>
      <c r="O28" s="157"/>
      <c r="P28" s="162"/>
      <c r="Q28" s="161"/>
      <c r="R28" s="160">
        <f>M28+O28</f>
        <v>0</v>
      </c>
      <c r="S28" s="163"/>
    </row>
    <row r="29" spans="2:19">
      <c r="B29" s="140"/>
      <c r="C29" s="156"/>
      <c r="D29" s="168" t="s">
        <v>80</v>
      </c>
      <c r="E29" s="144"/>
      <c r="F29" s="144"/>
      <c r="G29" s="144"/>
      <c r="H29" s="144"/>
      <c r="I29" s="144"/>
      <c r="J29" s="144"/>
      <c r="K29" s="144"/>
      <c r="L29" s="159"/>
      <c r="M29" s="157"/>
      <c r="N29" s="161"/>
      <c r="O29" s="157"/>
      <c r="P29" s="162"/>
      <c r="Q29" s="161"/>
      <c r="R29" s="160">
        <f>M29+O29</f>
        <v>0</v>
      </c>
      <c r="S29" s="163"/>
    </row>
    <row r="30" spans="2:19">
      <c r="B30" s="140"/>
      <c r="C30" s="156"/>
      <c r="D30" s="168" t="s">
        <v>81</v>
      </c>
      <c r="E30" s="144"/>
      <c r="F30" s="144"/>
      <c r="G30" s="144"/>
      <c r="H30" s="144"/>
      <c r="I30" s="144"/>
      <c r="J30" s="144"/>
      <c r="K30" s="144"/>
      <c r="L30" s="159"/>
      <c r="M30" s="157"/>
      <c r="N30" s="161"/>
      <c r="O30" s="157"/>
      <c r="P30" s="162"/>
      <c r="Q30" s="161"/>
      <c r="R30" s="160">
        <f>M30+O30</f>
        <v>0</v>
      </c>
      <c r="S30" s="163"/>
    </row>
    <row r="31" spans="2:19" ht="15.6">
      <c r="B31" s="140"/>
      <c r="C31" s="154"/>
      <c r="D31" s="168" t="s">
        <v>96</v>
      </c>
      <c r="E31" s="144"/>
      <c r="F31" s="144"/>
      <c r="G31" s="144"/>
      <c r="H31" s="144"/>
      <c r="I31" s="144"/>
      <c r="J31" s="144"/>
      <c r="K31" s="144"/>
      <c r="L31" s="159"/>
      <c r="M31" s="161"/>
      <c r="N31" s="161"/>
      <c r="O31" s="161"/>
      <c r="P31" s="162"/>
      <c r="Q31" s="161"/>
      <c r="R31" s="161"/>
      <c r="S31" s="163"/>
    </row>
    <row r="32" spans="2:19">
      <c r="B32" s="140"/>
      <c r="C32" s="168" t="s">
        <v>82</v>
      </c>
      <c r="D32" s="202"/>
      <c r="E32" s="202"/>
      <c r="F32" s="202"/>
      <c r="G32" s="202"/>
      <c r="H32" s="202"/>
      <c r="I32" s="202"/>
      <c r="J32" s="144"/>
      <c r="K32" s="144"/>
      <c r="L32" s="159"/>
      <c r="M32" s="157"/>
      <c r="N32" s="161"/>
      <c r="O32" s="157"/>
      <c r="P32" s="162"/>
      <c r="Q32" s="161"/>
      <c r="R32" s="160">
        <f>M32+O32</f>
        <v>0</v>
      </c>
      <c r="S32" s="163"/>
    </row>
    <row r="33" spans="2:19">
      <c r="B33" s="140"/>
      <c r="C33" s="168" t="s">
        <v>83</v>
      </c>
      <c r="D33" s="202"/>
      <c r="E33" s="202"/>
      <c r="F33" s="202"/>
      <c r="G33" s="202"/>
      <c r="H33" s="202"/>
      <c r="I33" s="202"/>
      <c r="J33" s="144"/>
      <c r="K33" s="144"/>
      <c r="L33" s="159"/>
      <c r="M33" s="157"/>
      <c r="N33" s="161"/>
      <c r="O33" s="157"/>
      <c r="P33" s="162"/>
      <c r="Q33" s="161"/>
      <c r="R33" s="160">
        <f>M33+O33</f>
        <v>0</v>
      </c>
      <c r="S33" s="163"/>
    </row>
    <row r="34" spans="2:19">
      <c r="B34" s="140"/>
      <c r="C34" s="168" t="s">
        <v>84</v>
      </c>
      <c r="D34" s="202"/>
      <c r="E34" s="202"/>
      <c r="F34" s="202"/>
      <c r="G34" s="202"/>
      <c r="H34" s="202"/>
      <c r="I34" s="202"/>
      <c r="J34" s="144"/>
      <c r="K34" s="144"/>
      <c r="L34" s="159"/>
      <c r="M34" s="157"/>
      <c r="N34" s="161"/>
      <c r="O34" s="157"/>
      <c r="P34" s="162"/>
      <c r="Q34" s="161"/>
      <c r="R34" s="160">
        <f>M34+O34</f>
        <v>0</v>
      </c>
      <c r="S34" s="163"/>
    </row>
    <row r="35" spans="2:19">
      <c r="B35" s="140"/>
      <c r="C35" s="156"/>
      <c r="D35" s="156"/>
      <c r="E35" s="144"/>
      <c r="F35" s="144"/>
      <c r="G35" s="144"/>
      <c r="H35" s="144"/>
      <c r="I35" s="144"/>
      <c r="J35" s="144"/>
      <c r="K35" s="144"/>
      <c r="L35" s="159"/>
      <c r="M35" s="161"/>
      <c r="N35" s="161"/>
      <c r="O35" s="161"/>
      <c r="P35" s="162"/>
      <c r="Q35" s="161"/>
      <c r="R35" s="167"/>
      <c r="S35" s="163"/>
    </row>
    <row r="36" spans="2:19">
      <c r="B36" s="140"/>
      <c r="C36" s="154"/>
      <c r="D36" s="154" t="s">
        <v>85</v>
      </c>
      <c r="E36" s="144"/>
      <c r="F36" s="144"/>
      <c r="G36" s="144"/>
      <c r="H36" s="144"/>
      <c r="I36" s="144"/>
      <c r="J36" s="144"/>
      <c r="K36" s="144"/>
      <c r="L36" s="159"/>
      <c r="M36" s="165">
        <f>SUM(M26:M34)</f>
        <v>0</v>
      </c>
      <c r="N36" s="166"/>
      <c r="O36" s="165">
        <f>SUM(O26:O34)</f>
        <v>0</v>
      </c>
      <c r="P36" s="162"/>
      <c r="Q36" s="166"/>
      <c r="R36" s="165">
        <f>SUM(R26:R34)</f>
        <v>0</v>
      </c>
      <c r="S36" s="163"/>
    </row>
    <row r="37" spans="2:19">
      <c r="B37" s="140"/>
      <c r="C37" s="154"/>
      <c r="D37" s="154"/>
      <c r="E37" s="144"/>
      <c r="F37" s="144"/>
      <c r="G37" s="144"/>
      <c r="H37" s="144"/>
      <c r="I37" s="144"/>
      <c r="J37" s="144"/>
      <c r="K37" s="144"/>
      <c r="L37" s="159"/>
      <c r="M37" s="161"/>
      <c r="N37" s="161"/>
      <c r="O37" s="161"/>
      <c r="P37" s="161"/>
      <c r="Q37" s="161"/>
      <c r="R37" s="161"/>
      <c r="S37" s="163"/>
    </row>
    <row r="38" spans="2:19" ht="15.6">
      <c r="B38" s="140"/>
      <c r="C38" s="154" t="s">
        <v>38</v>
      </c>
      <c r="D38" s="154" t="s">
        <v>86</v>
      </c>
      <c r="E38" s="144"/>
      <c r="F38" s="144"/>
      <c r="G38" s="144"/>
      <c r="H38" s="144"/>
      <c r="I38" s="144"/>
      <c r="J38" s="144"/>
      <c r="K38" s="144"/>
      <c r="L38" s="159"/>
      <c r="M38" s="167"/>
      <c r="N38" s="161"/>
      <c r="O38" s="167"/>
      <c r="P38" s="162"/>
      <c r="Q38" s="161"/>
      <c r="R38" s="161"/>
      <c r="S38" s="163"/>
    </row>
    <row r="39" spans="2:19">
      <c r="B39" s="140"/>
      <c r="C39" s="154"/>
      <c r="D39" s="168" t="s">
        <v>87</v>
      </c>
      <c r="E39" s="144"/>
      <c r="F39" s="144"/>
      <c r="G39" s="144"/>
      <c r="H39" s="144"/>
      <c r="I39" s="144"/>
      <c r="J39" s="144"/>
      <c r="K39" s="144"/>
      <c r="L39" s="159"/>
      <c r="M39" s="157"/>
      <c r="N39" s="161"/>
      <c r="O39" s="157"/>
      <c r="P39" s="162"/>
      <c r="Q39" s="161"/>
      <c r="R39" s="160">
        <f>M39+O39</f>
        <v>0</v>
      </c>
      <c r="S39" s="163"/>
    </row>
    <row r="40" spans="2:19">
      <c r="B40" s="140"/>
      <c r="C40" s="156"/>
      <c r="D40" s="168" t="s">
        <v>87</v>
      </c>
      <c r="E40" s="144"/>
      <c r="F40" s="144"/>
      <c r="G40" s="144"/>
      <c r="H40" s="144"/>
      <c r="I40" s="144"/>
      <c r="J40" s="144"/>
      <c r="K40" s="144"/>
      <c r="L40" s="159"/>
      <c r="M40" s="157"/>
      <c r="N40" s="161"/>
      <c r="O40" s="157"/>
      <c r="P40" s="162"/>
      <c r="Q40" s="161"/>
      <c r="R40" s="160">
        <f>M40+O40</f>
        <v>0</v>
      </c>
      <c r="S40" s="163"/>
    </row>
    <row r="41" spans="2:19">
      <c r="B41" s="140"/>
      <c r="C41" s="156"/>
      <c r="D41" s="168" t="s">
        <v>87</v>
      </c>
      <c r="E41" s="144"/>
      <c r="F41" s="144"/>
      <c r="G41" s="144"/>
      <c r="H41" s="144"/>
      <c r="I41" s="144"/>
      <c r="J41" s="144"/>
      <c r="K41" s="144"/>
      <c r="L41" s="159"/>
      <c r="M41" s="157"/>
      <c r="N41" s="161"/>
      <c r="O41" s="157"/>
      <c r="P41" s="162"/>
      <c r="Q41" s="161"/>
      <c r="R41" s="160">
        <f>M41+O41</f>
        <v>0</v>
      </c>
      <c r="S41" s="163"/>
    </row>
    <row r="42" spans="2:19">
      <c r="B42" s="140"/>
      <c r="C42" s="156"/>
      <c r="D42" s="156"/>
      <c r="E42" s="144"/>
      <c r="F42" s="144"/>
      <c r="G42" s="144"/>
      <c r="H42" s="144"/>
      <c r="I42" s="144"/>
      <c r="J42" s="144"/>
      <c r="K42" s="144"/>
      <c r="L42" s="159"/>
      <c r="M42" s="161"/>
      <c r="N42" s="161"/>
      <c r="O42" s="161"/>
      <c r="P42" s="162"/>
      <c r="Q42" s="161"/>
      <c r="R42" s="167"/>
      <c r="S42" s="163"/>
    </row>
    <row r="43" spans="2:19">
      <c r="B43" s="140"/>
      <c r="C43" s="154"/>
      <c r="D43" s="154" t="s">
        <v>88</v>
      </c>
      <c r="E43" s="144"/>
      <c r="F43" s="144"/>
      <c r="G43" s="144"/>
      <c r="H43" s="144"/>
      <c r="I43" s="144"/>
      <c r="J43" s="144"/>
      <c r="K43" s="144"/>
      <c r="L43" s="159"/>
      <c r="M43" s="165">
        <f>SUM(M39:M41)</f>
        <v>0</v>
      </c>
      <c r="N43" s="166"/>
      <c r="O43" s="165">
        <f>SUM(O39:O41)</f>
        <v>0</v>
      </c>
      <c r="P43" s="162"/>
      <c r="Q43" s="166"/>
      <c r="R43" s="165">
        <f>SUM(R39:R41)</f>
        <v>0</v>
      </c>
      <c r="S43" s="163"/>
    </row>
    <row r="44" spans="2:19">
      <c r="B44" s="140"/>
      <c r="C44" s="154"/>
      <c r="D44" s="154"/>
      <c r="E44" s="144"/>
      <c r="F44" s="144"/>
      <c r="G44" s="144"/>
      <c r="H44" s="144"/>
      <c r="I44" s="144"/>
      <c r="J44" s="144"/>
      <c r="K44" s="144"/>
      <c r="L44" s="159"/>
      <c r="M44" s="161"/>
      <c r="N44" s="161"/>
      <c r="O44" s="161"/>
      <c r="P44" s="161"/>
      <c r="Q44" s="161"/>
      <c r="R44" s="161"/>
      <c r="S44" s="163"/>
    </row>
    <row r="45" spans="2:19">
      <c r="B45" s="140"/>
      <c r="C45" s="154"/>
      <c r="D45" s="154"/>
      <c r="E45" s="144"/>
      <c r="F45" s="144"/>
      <c r="G45" s="144"/>
      <c r="H45" s="144"/>
      <c r="I45" s="144"/>
      <c r="J45" s="144"/>
      <c r="K45" s="144"/>
      <c r="L45" s="159"/>
      <c r="M45" s="161"/>
      <c r="N45" s="161"/>
      <c r="O45" s="161"/>
      <c r="P45" s="161"/>
      <c r="Q45" s="161"/>
      <c r="R45" s="161"/>
      <c r="S45" s="163"/>
    </row>
    <row r="46" spans="2:19">
      <c r="B46" s="140"/>
      <c r="C46" s="154" t="s">
        <v>89</v>
      </c>
      <c r="D46" s="154" t="s">
        <v>67</v>
      </c>
      <c r="E46" s="144"/>
      <c r="F46" s="144"/>
      <c r="G46" s="144"/>
      <c r="H46" s="144"/>
      <c r="I46" s="144"/>
      <c r="J46" s="144"/>
      <c r="K46" s="144"/>
      <c r="L46" s="159"/>
      <c r="M46" s="165">
        <f>SUM(M23+M36+M43)</f>
        <v>0</v>
      </c>
      <c r="N46" s="166"/>
      <c r="O46" s="165">
        <f>SUM(O23+O36+O43)</f>
        <v>0</v>
      </c>
      <c r="P46" s="162"/>
      <c r="Q46" s="166"/>
      <c r="R46" s="165">
        <f>SUM(R23+R36+R43)</f>
        <v>0</v>
      </c>
      <c r="S46" s="163"/>
    </row>
    <row r="47" spans="2:19">
      <c r="B47" s="140"/>
      <c r="C47" s="154"/>
      <c r="D47" s="154"/>
      <c r="E47" s="144"/>
      <c r="F47" s="144"/>
      <c r="G47" s="144"/>
      <c r="H47" s="144"/>
      <c r="I47" s="144"/>
      <c r="J47" s="144"/>
      <c r="K47" s="144"/>
      <c r="L47" s="159"/>
      <c r="M47" s="144"/>
      <c r="N47" s="144"/>
      <c r="O47" s="144"/>
      <c r="P47" s="144"/>
      <c r="Q47" s="144"/>
      <c r="R47" s="144"/>
      <c r="S47" s="163"/>
    </row>
    <row r="48" spans="2:19">
      <c r="B48" s="140"/>
      <c r="C48" s="154"/>
      <c r="D48" s="198" t="s">
        <v>90</v>
      </c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</row>
    <row r="49" spans="2:19">
      <c r="B49" s="140"/>
      <c r="C49" s="154"/>
      <c r="D49" s="198" t="s">
        <v>91</v>
      </c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</row>
    <row r="50" spans="2:19" ht="22.5" customHeight="1">
      <c r="B50" s="169"/>
      <c r="C50" s="170"/>
      <c r="D50" s="199" t="s">
        <v>92</v>
      </c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</sheetData>
  <mergeCells count="19">
    <mergeCell ref="C2:R2"/>
    <mergeCell ref="C3:R3"/>
    <mergeCell ref="C4:R4"/>
    <mergeCell ref="C6:R6"/>
    <mergeCell ref="E8:L8"/>
    <mergeCell ref="M8:M12"/>
    <mergeCell ref="E9:L9"/>
    <mergeCell ref="E10:L10"/>
    <mergeCell ref="E11:L11"/>
    <mergeCell ref="G12:I12"/>
    <mergeCell ref="K12:L12"/>
    <mergeCell ref="D48:S48"/>
    <mergeCell ref="D49:S49"/>
    <mergeCell ref="D50:S50"/>
    <mergeCell ref="G13:L13"/>
    <mergeCell ref="L14:R14"/>
    <mergeCell ref="D32:I32"/>
    <mergeCell ref="D33:I33"/>
    <mergeCell ref="D34:I34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zoomScaleNormal="100" workbookViewId="0">
      <selection activeCell="B17" sqref="B17"/>
    </sheetView>
  </sheetViews>
  <sheetFormatPr baseColWidth="10" defaultColWidth="10.6640625" defaultRowHeight="13.2"/>
  <cols>
    <col min="1" max="1" width="20.44140625" customWidth="1"/>
  </cols>
  <sheetData>
    <row r="1" spans="1:2">
      <c r="A1" s="171" t="s">
        <v>93</v>
      </c>
    </row>
    <row r="3" spans="1:2">
      <c r="A3" s="172" t="s">
        <v>94</v>
      </c>
    </row>
    <row r="4" spans="1:2">
      <c r="A4" s="173" t="s">
        <v>95</v>
      </c>
      <c r="B4" s="174">
        <v>1</v>
      </c>
    </row>
    <row r="5" spans="1:2">
      <c r="A5" t="s">
        <v>24</v>
      </c>
      <c r="B5" s="174">
        <v>2</v>
      </c>
    </row>
    <row r="6" spans="1:2">
      <c r="A6" t="s">
        <v>25</v>
      </c>
      <c r="B6" s="174">
        <v>3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Formular (1)</vt:lpstr>
      <vt:lpstr>Formular (2)</vt:lpstr>
      <vt:lpstr>Formular (3)</vt:lpstr>
      <vt:lpstr>Formular (4)</vt:lpstr>
      <vt:lpstr>Finanzierungsplan</vt:lpstr>
      <vt:lpstr>Verweise</vt:lpstr>
      <vt:lpstr>Finanzierungsplan!Druckbereich</vt:lpstr>
      <vt:lpstr>'Formular (1)'!Druckbereich</vt:lpstr>
      <vt:lpstr>'Formular (2)'!Druckbereich</vt:lpstr>
      <vt:lpstr>'Formular (3)'!Druckbereich</vt:lpstr>
      <vt:lpstr>'Formular (4)'!Druckbereich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Hilpert, Jörg-Marco Dr. (MWK)</dc:creator>
  <dc:description/>
  <cp:lastModifiedBy>Hilpert, Jörg-Marco Dr. (MWK)</cp:lastModifiedBy>
  <cp:revision>1</cp:revision>
  <cp:lastPrinted>2025-07-17T09:13:27Z</cp:lastPrinted>
  <dcterms:created xsi:type="dcterms:W3CDTF">2025-05-07T08:07:56Z</dcterms:created>
  <dcterms:modified xsi:type="dcterms:W3CDTF">2025-07-17T13:14:54Z</dcterms:modified>
  <dc:language>de-DE</dc:language>
</cp:coreProperties>
</file>